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5576" windowHeight="6960"/>
  </bookViews>
  <sheets>
    <sheet name="GITE PIU' GIORNI 2017-2018" sheetId="1" r:id="rId1"/>
  </sheets>
  <definedNames>
    <definedName name="_xlnm.Print_Area" localSheetId="0">'GITE PIU'' GIORNI 2017-2018'!$A$2:$S$7</definedName>
  </definedNames>
  <calcPr calcId="145621"/>
</workbook>
</file>

<file path=xl/calcChain.xml><?xml version="1.0" encoding="utf-8"?>
<calcChain xmlns="http://schemas.openxmlformats.org/spreadsheetml/2006/main">
  <c r="K4" i="1" l="1"/>
  <c r="K5" i="1"/>
  <c r="K6" i="1"/>
</calcChain>
</file>

<file path=xl/sharedStrings.xml><?xml version="1.0" encoding="utf-8"?>
<sst xmlns="http://schemas.openxmlformats.org/spreadsheetml/2006/main" count="42" uniqueCount="40">
  <si>
    <t>3</t>
  </si>
  <si>
    <t>Pullman (no disabili)</t>
  </si>
  <si>
    <t>21.30</t>
  </si>
  <si>
    <t>NOTE</t>
  </si>
  <si>
    <t>Totale costo € IVA inclusa</t>
  </si>
  <si>
    <t>costo IVA €</t>
  </si>
  <si>
    <t>costo IVA esclusa €</t>
  </si>
  <si>
    <t>tot.gg/matt/pom</t>
  </si>
  <si>
    <t>rientro</t>
  </si>
  <si>
    <t>partenza</t>
  </si>
  <si>
    <t>tot.</t>
  </si>
  <si>
    <t>gen.</t>
  </si>
  <si>
    <t>Ass. Ed.</t>
  </si>
  <si>
    <t>ins.</t>
  </si>
  <si>
    <t>al</t>
  </si>
  <si>
    <t>mezzo</t>
  </si>
  <si>
    <t>meta</t>
  </si>
  <si>
    <t>plesso</t>
  </si>
  <si>
    <t>classi</t>
  </si>
  <si>
    <t>data</t>
  </si>
  <si>
    <t>orario</t>
  </si>
  <si>
    <t>partecipanti</t>
  </si>
  <si>
    <t>Secondria 1° grado Villongo</t>
  </si>
  <si>
    <t>VISITE E VIAGGI ISTRUZIONE ANNO SCOL. 2018/2019</t>
  </si>
  <si>
    <t xml:space="preserve">M/G/V/S 13/14/15/16 Febbraio 2019 </t>
  </si>
  <si>
    <t>3A – 3D</t>
  </si>
  <si>
    <t>Pullman (no disabili) e miniautobus per Costiera Amalfitana</t>
  </si>
  <si>
    <t>4</t>
  </si>
  <si>
    <t xml:space="preserve">ORVIETO – POMPEI- COSTIERA AMALFITANA- NAPOLI- REGGIA DI CASERTA   </t>
  </si>
  <si>
    <t>G/V/S 28/29/30 Marzo 2019</t>
  </si>
  <si>
    <t xml:space="preserve">INNSBRUCK-MONACO </t>
  </si>
  <si>
    <t>3C – 3E</t>
  </si>
  <si>
    <t>3B Villongo – 3G - 3H Foresto Sparso</t>
  </si>
  <si>
    <t>Secondria 1° grado Villongo + Secondaria  grado Foresto Spaso</t>
  </si>
  <si>
    <t>6.00</t>
  </si>
  <si>
    <t>21.00/21.30</t>
  </si>
  <si>
    <t>2</t>
  </si>
  <si>
    <t xml:space="preserve">SCUOLA SECONDARIA I GRADO DI VILLONGO e FORESTO SPARSO </t>
  </si>
  <si>
    <t>V/S 29/30 Aprile 2019</t>
  </si>
  <si>
    <t>PARCO DEL GRAN PARADISO - AOSTA - CASTELLO DI FENIS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</si>
</sst>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;[Red]&quot;€&quot;\ #,##0.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color rgb="FFFF0000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10"/>
      <name val="Arial"/>
      <family val="2"/>
      <charset val="1"/>
    </font>
    <font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52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1" fillId="0" borderId="0" xfId="1" applyAlignment="1">
      <alignment horizontal="center" wrapText="1"/>
    </xf>
    <xf numFmtId="0" fontId="2" fillId="0" borderId="0" xfId="1" applyFont="1" applyAlignment="1">
      <alignment horizontal="center"/>
    </xf>
    <xf numFmtId="0" fontId="2" fillId="0" borderId="0" xfId="1" applyFont="1"/>
    <xf numFmtId="0" fontId="3" fillId="0" borderId="0" xfId="1" applyFont="1" applyAlignment="1">
      <alignment horizontal="center" vertical="center"/>
    </xf>
    <xf numFmtId="0" fontId="4" fillId="0" borderId="0" xfId="1" applyFont="1"/>
    <xf numFmtId="164" fontId="5" fillId="2" borderId="1" xfId="1" applyNumberFormat="1" applyFont="1" applyFill="1" applyBorder="1" applyAlignment="1">
      <alignment vertical="center" textRotation="90"/>
    </xf>
    <xf numFmtId="164" fontId="5" fillId="2" borderId="2" xfId="1" applyNumberFormat="1" applyFont="1" applyFill="1" applyBorder="1" applyAlignment="1">
      <alignment vertical="center" textRotation="90"/>
    </xf>
    <xf numFmtId="0" fontId="1" fillId="0" borderId="0" xfId="1" applyFont="1" applyAlignment="1">
      <alignment vertical="center"/>
    </xf>
    <xf numFmtId="164" fontId="2" fillId="4" borderId="3" xfId="1" applyNumberFormat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vertical="center" wrapText="1"/>
    </xf>
    <xf numFmtId="164" fontId="2" fillId="4" borderId="4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0" xfId="1" applyFont="1"/>
    <xf numFmtId="0" fontId="11" fillId="0" borderId="0" xfId="1" applyFont="1" applyFill="1" applyBorder="1" applyAlignment="1">
      <alignment horizontal="right" vertical="center" wrapText="1"/>
    </xf>
    <xf numFmtId="0" fontId="11" fillId="6" borderId="7" xfId="1" applyFont="1" applyFill="1" applyBorder="1" applyAlignment="1">
      <alignment horizontal="center" vertical="top"/>
    </xf>
    <xf numFmtId="0" fontId="12" fillId="6" borderId="6" xfId="1" applyFont="1" applyFill="1" applyBorder="1" applyAlignment="1">
      <alignment horizontal="center" vertical="center" wrapText="1"/>
    </xf>
    <xf numFmtId="0" fontId="13" fillId="6" borderId="6" xfId="1" applyFont="1" applyFill="1" applyBorder="1" applyAlignment="1">
      <alignment horizontal="center" vertical="center" wrapText="1"/>
    </xf>
    <xf numFmtId="0" fontId="14" fillId="6" borderId="6" xfId="1" applyFont="1" applyFill="1" applyBorder="1" applyAlignment="1">
      <alignment vertical="top" wrapText="1"/>
    </xf>
    <xf numFmtId="2" fontId="15" fillId="6" borderId="11" xfId="1" applyNumberFormat="1" applyFont="1" applyFill="1" applyBorder="1" applyAlignment="1">
      <alignment horizontal="center" vertical="top"/>
    </xf>
    <xf numFmtId="0" fontId="11" fillId="6" borderId="11" xfId="1" applyFont="1" applyFill="1" applyBorder="1" applyAlignment="1">
      <alignment horizontal="center" vertical="top"/>
    </xf>
    <xf numFmtId="0" fontId="15" fillId="6" borderId="11" xfId="1" applyFont="1" applyFill="1" applyBorder="1" applyAlignment="1">
      <alignment horizontal="center" vertical="top" wrapText="1"/>
    </xf>
    <xf numFmtId="0" fontId="10" fillId="0" borderId="12" xfId="1" applyFont="1" applyBorder="1" applyAlignment="1">
      <alignment horizontal="center"/>
    </xf>
    <xf numFmtId="0" fontId="10" fillId="0" borderId="0" xfId="1" applyFont="1" applyAlignment="1">
      <alignment horizontal="right"/>
    </xf>
    <xf numFmtId="0" fontId="11" fillId="6" borderId="10" xfId="1" applyFont="1" applyFill="1" applyBorder="1" applyAlignment="1">
      <alignment vertical="top"/>
    </xf>
    <xf numFmtId="0" fontId="16" fillId="6" borderId="10" xfId="1" applyFont="1" applyFill="1" applyBorder="1" applyAlignment="1">
      <alignment horizontal="center" vertical="top" wrapText="1"/>
    </xf>
    <xf numFmtId="0" fontId="16" fillId="6" borderId="13" xfId="1" applyFont="1" applyFill="1" applyBorder="1" applyAlignment="1">
      <alignment horizontal="center" vertical="top" wrapText="1"/>
    </xf>
    <xf numFmtId="0" fontId="11" fillId="6" borderId="16" xfId="1" applyFont="1" applyFill="1" applyBorder="1" applyAlignment="1">
      <alignment horizontal="centerContinuous"/>
    </xf>
    <xf numFmtId="0" fontId="11" fillId="6" borderId="17" xfId="1" applyFont="1" applyFill="1" applyBorder="1" applyAlignment="1">
      <alignment horizontal="centerContinuous"/>
    </xf>
    <xf numFmtId="0" fontId="11" fillId="6" borderId="18" xfId="1" applyFont="1" applyFill="1" applyBorder="1" applyAlignment="1">
      <alignment horizontal="centerContinuous"/>
    </xf>
    <xf numFmtId="0" fontId="10" fillId="0" borderId="0" xfId="1" applyFont="1" applyBorder="1" applyAlignment="1">
      <alignment horizontal="center"/>
    </xf>
    <xf numFmtId="0" fontId="8" fillId="3" borderId="4" xfId="0" applyFont="1" applyFill="1" applyBorder="1" applyAlignment="1">
      <alignment vertical="center" wrapText="1"/>
    </xf>
    <xf numFmtId="164" fontId="5" fillId="0" borderId="2" xfId="1" applyNumberFormat="1" applyFont="1" applyFill="1" applyBorder="1" applyAlignment="1">
      <alignment vertical="center" textRotation="90"/>
    </xf>
    <xf numFmtId="2" fontId="8" fillId="0" borderId="3" xfId="0" applyNumberFormat="1" applyFont="1" applyBorder="1" applyAlignment="1">
      <alignment vertical="center" wrapText="1"/>
    </xf>
    <xf numFmtId="2" fontId="8" fillId="0" borderId="3" xfId="0" applyNumberFormat="1" applyFont="1" applyFill="1" applyBorder="1" applyAlignment="1">
      <alignment vertical="center" wrapText="1"/>
    </xf>
    <xf numFmtId="2" fontId="9" fillId="0" borderId="3" xfId="0" applyNumberFormat="1" applyFont="1" applyFill="1" applyBorder="1" applyAlignment="1">
      <alignment vertical="center" wrapText="1"/>
    </xf>
    <xf numFmtId="0" fontId="11" fillId="6" borderId="8" xfId="1" applyFont="1" applyFill="1" applyBorder="1" applyAlignment="1">
      <alignment horizontal="center" vertical="top"/>
    </xf>
    <xf numFmtId="0" fontId="18" fillId="0" borderId="3" xfId="0" applyFont="1" applyBorder="1" applyAlignment="1">
      <alignment wrapText="1"/>
    </xf>
    <xf numFmtId="0" fontId="18" fillId="0" borderId="3" xfId="0" applyFont="1" applyBorder="1" applyAlignment="1">
      <alignment vertical="center"/>
    </xf>
    <xf numFmtId="0" fontId="18" fillId="0" borderId="3" xfId="0" applyFont="1" applyBorder="1" applyAlignment="1">
      <alignment horizontal="center" vertical="center" wrapText="1"/>
    </xf>
    <xf numFmtId="2" fontId="11" fillId="6" borderId="15" xfId="1" applyNumberFormat="1" applyFont="1" applyFill="1" applyBorder="1" applyAlignment="1">
      <alignment horizontal="center" wrapText="1"/>
    </xf>
    <xf numFmtId="2" fontId="11" fillId="6" borderId="14" xfId="1" applyNumberFormat="1" applyFont="1" applyFill="1" applyBorder="1" applyAlignment="1">
      <alignment horizontal="center" wrapText="1"/>
    </xf>
    <xf numFmtId="0" fontId="6" fillId="5" borderId="8" xfId="1" applyFont="1" applyFill="1" applyBorder="1" applyAlignment="1">
      <alignment horizontal="center" vertical="center" textRotation="90" wrapText="1"/>
    </xf>
  </cellXfs>
  <cellStyles count="3">
    <cellStyle name="Normale" xfId="0" builtinId="0"/>
    <cellStyle name="Normale 2" xfId="1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view="pageBreakPreview" zoomScaleNormal="100" zoomScaleSheetLayoutView="100" workbookViewId="0">
      <selection activeCell="S1" sqref="S1"/>
    </sheetView>
  </sheetViews>
  <sheetFormatPr defaultColWidth="9.109375" defaultRowHeight="13.2" x14ac:dyDescent="0.25"/>
  <cols>
    <col min="1" max="1" width="4" style="1" customWidth="1"/>
    <col min="2" max="2" width="14.5546875" style="1" customWidth="1"/>
    <col min="3" max="3" width="8.33203125" style="1" customWidth="1"/>
    <col min="4" max="4" width="8.77734375" style="1" customWidth="1"/>
    <col min="5" max="5" width="25.5546875" style="7" customWidth="1"/>
    <col min="6" max="6" width="7.33203125" style="5" customWidth="1"/>
    <col min="7" max="7" width="4" style="1" customWidth="1"/>
    <col min="8" max="8" width="3.88671875" style="1" customWidth="1"/>
    <col min="9" max="9" width="4.88671875" style="1" customWidth="1"/>
    <col min="10" max="10" width="4.21875" style="1" customWidth="1"/>
    <col min="11" max="11" width="4.33203125" style="1" customWidth="1"/>
    <col min="12" max="12" width="6.5546875" style="1" customWidth="1"/>
    <col min="13" max="13" width="6" style="1" customWidth="1"/>
    <col min="14" max="14" width="8.109375" style="6" customWidth="1"/>
    <col min="15" max="15" width="9.44140625" style="4" hidden="1" customWidth="1"/>
    <col min="16" max="16" width="10.33203125" style="4" hidden="1" customWidth="1"/>
    <col min="17" max="17" width="10.88671875" style="4" customWidth="1"/>
    <col min="18" max="18" width="20.44140625" style="3" customWidth="1"/>
    <col min="19" max="19" width="5.88671875" style="2" customWidth="1"/>
    <col min="20" max="20" width="12.6640625" style="1" customWidth="1"/>
    <col min="21" max="16384" width="9.109375" style="1"/>
  </cols>
  <sheetData>
    <row r="1" spans="1:19" ht="13.8" thickBot="1" x14ac:dyDescent="0.3"/>
    <row r="2" spans="1:19" s="22" customFormat="1" ht="30.6" customHeight="1" thickBot="1" x14ac:dyDescent="0.3">
      <c r="A2" s="39"/>
      <c r="B2" s="33"/>
      <c r="C2" s="33"/>
      <c r="D2" s="33"/>
      <c r="E2" s="33"/>
      <c r="F2" s="33"/>
      <c r="G2" s="38" t="s">
        <v>21</v>
      </c>
      <c r="H2" s="37"/>
      <c r="I2" s="37"/>
      <c r="J2" s="37"/>
      <c r="K2" s="36"/>
      <c r="L2" s="49" t="s">
        <v>20</v>
      </c>
      <c r="M2" s="50"/>
      <c r="N2" s="33"/>
      <c r="O2" s="35"/>
      <c r="P2" s="35"/>
      <c r="Q2" s="34"/>
      <c r="R2" s="33"/>
      <c r="S2" s="32"/>
    </row>
    <row r="3" spans="1:19" s="22" customFormat="1" ht="38.4" customHeight="1" thickTop="1" thickBot="1" x14ac:dyDescent="0.3">
      <c r="A3" s="31"/>
      <c r="B3" s="24" t="s">
        <v>19</v>
      </c>
      <c r="C3" s="24" t="s">
        <v>18</v>
      </c>
      <c r="D3" s="24" t="s">
        <v>17</v>
      </c>
      <c r="E3" s="45" t="s">
        <v>16</v>
      </c>
      <c r="F3" s="24" t="s">
        <v>15</v>
      </c>
      <c r="G3" s="29" t="s">
        <v>14</v>
      </c>
      <c r="H3" s="29" t="s">
        <v>13</v>
      </c>
      <c r="I3" s="30" t="s">
        <v>12</v>
      </c>
      <c r="J3" s="29" t="s">
        <v>11</v>
      </c>
      <c r="K3" s="29" t="s">
        <v>10</v>
      </c>
      <c r="L3" s="28" t="s">
        <v>9</v>
      </c>
      <c r="M3" s="28" t="s">
        <v>8</v>
      </c>
      <c r="N3" s="27" t="s">
        <v>7</v>
      </c>
      <c r="O3" s="26" t="s">
        <v>6</v>
      </c>
      <c r="P3" s="26" t="s">
        <v>5</v>
      </c>
      <c r="Q3" s="25" t="s">
        <v>4</v>
      </c>
      <c r="R3" s="24" t="s">
        <v>3</v>
      </c>
      <c r="S3" s="23"/>
    </row>
    <row r="4" spans="1:19" s="10" customFormat="1" ht="69.599999999999994" customHeight="1" x14ac:dyDescent="0.2">
      <c r="A4" s="51" t="s">
        <v>37</v>
      </c>
      <c r="B4" s="40" t="s">
        <v>24</v>
      </c>
      <c r="C4" s="20" t="s">
        <v>25</v>
      </c>
      <c r="D4" s="13" t="s">
        <v>22</v>
      </c>
      <c r="E4" s="46" t="s">
        <v>28</v>
      </c>
      <c r="F4" s="13" t="s">
        <v>26</v>
      </c>
      <c r="G4" s="21">
        <v>36</v>
      </c>
      <c r="H4" s="18">
        <v>5</v>
      </c>
      <c r="I4" s="12"/>
      <c r="J4" s="12"/>
      <c r="K4" s="17">
        <f>SUM(G4:J4)</f>
        <v>41</v>
      </c>
      <c r="L4" s="42">
        <v>6</v>
      </c>
      <c r="M4" s="43">
        <v>23</v>
      </c>
      <c r="N4" s="16" t="s">
        <v>27</v>
      </c>
      <c r="O4" s="15"/>
      <c r="P4" s="11"/>
      <c r="Q4" s="11"/>
      <c r="R4" s="14"/>
      <c r="S4" s="51" t="s">
        <v>23</v>
      </c>
    </row>
    <row r="5" spans="1:19" s="10" customFormat="1" ht="69" customHeight="1" x14ac:dyDescent="0.3">
      <c r="A5" s="51"/>
      <c r="B5" s="40" t="s">
        <v>29</v>
      </c>
      <c r="C5" s="20" t="s">
        <v>31</v>
      </c>
      <c r="D5" s="13" t="s">
        <v>22</v>
      </c>
      <c r="E5" s="47" t="s">
        <v>30</v>
      </c>
      <c r="F5" s="13" t="s">
        <v>1</v>
      </c>
      <c r="G5" s="21">
        <v>37</v>
      </c>
      <c r="H5" s="18">
        <v>5</v>
      </c>
      <c r="I5" s="12"/>
      <c r="J5" s="12"/>
      <c r="K5" s="17">
        <f>SUM(G5:J5)</f>
        <v>42</v>
      </c>
      <c r="L5" s="42">
        <v>6</v>
      </c>
      <c r="M5" s="43" t="s">
        <v>2</v>
      </c>
      <c r="N5" s="16" t="s">
        <v>0</v>
      </c>
      <c r="O5" s="15"/>
      <c r="P5" s="11"/>
      <c r="Q5" s="11"/>
      <c r="R5" s="14"/>
      <c r="S5" s="51"/>
    </row>
    <row r="6" spans="1:19" s="10" customFormat="1" ht="70.8" customHeight="1" x14ac:dyDescent="0.3">
      <c r="A6" s="51"/>
      <c r="B6" s="40" t="s">
        <v>38</v>
      </c>
      <c r="C6" s="20" t="s">
        <v>32</v>
      </c>
      <c r="D6" s="13" t="s">
        <v>33</v>
      </c>
      <c r="E6" s="48" t="s">
        <v>39</v>
      </c>
      <c r="F6" s="13" t="s">
        <v>1</v>
      </c>
      <c r="G6" s="19">
        <v>45</v>
      </c>
      <c r="H6" s="18">
        <v>5</v>
      </c>
      <c r="I6" s="12"/>
      <c r="J6" s="12"/>
      <c r="K6" s="17">
        <f>SUM(G6:J6)</f>
        <v>50</v>
      </c>
      <c r="L6" s="44" t="s">
        <v>34</v>
      </c>
      <c r="M6" s="43" t="s">
        <v>35</v>
      </c>
      <c r="N6" s="16" t="s">
        <v>36</v>
      </c>
      <c r="O6" s="15"/>
      <c r="P6" s="11"/>
      <c r="Q6" s="11"/>
      <c r="R6" s="14"/>
      <c r="S6" s="51"/>
    </row>
    <row r="7" spans="1:19" ht="22.2" customHeight="1" x14ac:dyDescent="0.25">
      <c r="S7" s="41"/>
    </row>
    <row r="8" spans="1:19" x14ac:dyDescent="0.25">
      <c r="S8" s="9"/>
    </row>
    <row r="9" spans="1:19" x14ac:dyDescent="0.25">
      <c r="S9" s="9"/>
    </row>
    <row r="10" spans="1:19" x14ac:dyDescent="0.25">
      <c r="S10" s="9"/>
    </row>
    <row r="11" spans="1:19" x14ac:dyDescent="0.25">
      <c r="S11" s="9"/>
    </row>
    <row r="12" spans="1:19" x14ac:dyDescent="0.25">
      <c r="S12" s="9"/>
    </row>
    <row r="13" spans="1:19" x14ac:dyDescent="0.25">
      <c r="S13" s="9"/>
    </row>
    <row r="14" spans="1:19" x14ac:dyDescent="0.25">
      <c r="S14" s="9"/>
    </row>
    <row r="15" spans="1:19" x14ac:dyDescent="0.25">
      <c r="S15" s="9"/>
    </row>
    <row r="16" spans="1:19" x14ac:dyDescent="0.25">
      <c r="S16" s="9"/>
    </row>
    <row r="17" spans="19:19" x14ac:dyDescent="0.25">
      <c r="S17" s="9"/>
    </row>
    <row r="18" spans="19:19" x14ac:dyDescent="0.25">
      <c r="S18" s="9"/>
    </row>
    <row r="19" spans="19:19" x14ac:dyDescent="0.25">
      <c r="S19" s="9"/>
    </row>
    <row r="20" spans="19:19" x14ac:dyDescent="0.25">
      <c r="S20" s="9"/>
    </row>
    <row r="21" spans="19:19" x14ac:dyDescent="0.25">
      <c r="S21" s="9"/>
    </row>
    <row r="22" spans="19:19" x14ac:dyDescent="0.25">
      <c r="S22" s="9"/>
    </row>
    <row r="23" spans="19:19" ht="13.8" thickBot="1" x14ac:dyDescent="0.3">
      <c r="S23" s="8"/>
    </row>
  </sheetData>
  <mergeCells count="3">
    <mergeCell ref="L2:M2"/>
    <mergeCell ref="S4:S6"/>
    <mergeCell ref="A4:A6"/>
  </mergeCells>
  <pageMargins left="0.39370078740157483" right="0.19685039370078741" top="0.78740157480314965" bottom="0.19685039370078741" header="0.51181102362204722" footer="0.51181102362204722"/>
  <pageSetup paperSize="9" scale="95" orientation="landscape" horizontalDpi="4294967294" verticalDpi="4294967294" r:id="rId1"/>
  <headerFooter alignWithMargins="0">
    <oddHeader>&amp;L&amp;"-,Grassetto"&amp;14ISTITUTO COMPRENSIVO VILLONGO&amp;C&amp;"-,Grassetto"&amp;14- PIANO GITE A.S. 2018/19 &amp;R&amp;"-,Grassetto"&amp;14- RIEPILOGO VIAGGI DI PIU' GIORNI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GITE PIU' GIORNI 2017-2018</vt:lpstr>
      <vt:lpstr>'GITE PIU'' GIORNI 2017-2018'!Area_stampa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Utente14</dc:creator>
  <cp:lastModifiedBy>Utente2</cp:lastModifiedBy>
  <cp:lastPrinted>2019-01-09T09:19:33Z</cp:lastPrinted>
  <dcterms:created xsi:type="dcterms:W3CDTF">2017-12-12T10:16:05Z</dcterms:created>
  <dcterms:modified xsi:type="dcterms:W3CDTF">2019-01-09T09:19:45Z</dcterms:modified>
</cp:coreProperties>
</file>