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540"/>
  </bookViews>
  <sheets>
    <sheet name="PIANO GITE GIORNALIERE" sheetId="3" r:id="rId1"/>
  </sheets>
  <definedNames>
    <definedName name="_xlnm.Print_Area" localSheetId="0">'PIANO GITE GIORNALIERE'!$A$1:$R$41</definedName>
  </definedNames>
  <calcPr calcId="145621"/>
</workbook>
</file>

<file path=xl/calcChain.xml><?xml version="1.0" encoding="utf-8"?>
<calcChain xmlns="http://schemas.openxmlformats.org/spreadsheetml/2006/main">
  <c r="K8" i="3" l="1"/>
  <c r="K3" i="3" l="1"/>
  <c r="K4" i="3"/>
  <c r="K5" i="3"/>
  <c r="K6" i="3"/>
  <c r="K7" i="3"/>
  <c r="K9" i="3"/>
  <c r="K10" i="3"/>
  <c r="K11" i="3"/>
  <c r="K12" i="3"/>
  <c r="K37" i="3"/>
  <c r="K36" i="3"/>
  <c r="K35" i="3"/>
  <c r="K34" i="3"/>
  <c r="K33" i="3"/>
  <c r="K23" i="3"/>
  <c r="K22" i="3"/>
  <c r="K20" i="3"/>
  <c r="K19" i="3"/>
  <c r="K18" i="3"/>
  <c r="K16" i="3"/>
  <c r="K15" i="3"/>
</calcChain>
</file>

<file path=xl/sharedStrings.xml><?xml version="1.0" encoding="utf-8"?>
<sst xmlns="http://schemas.openxmlformats.org/spreadsheetml/2006/main" count="316" uniqueCount="116">
  <si>
    <t>data</t>
  </si>
  <si>
    <t>classi</t>
  </si>
  <si>
    <t>plesso</t>
  </si>
  <si>
    <t>meta</t>
  </si>
  <si>
    <t>mezzo</t>
  </si>
  <si>
    <t>alunni</t>
  </si>
  <si>
    <t>ins.</t>
  </si>
  <si>
    <t>Ass. Ed.</t>
  </si>
  <si>
    <t>gen.</t>
  </si>
  <si>
    <t>tot.</t>
  </si>
  <si>
    <t>partenza</t>
  </si>
  <si>
    <t>rientro</t>
  </si>
  <si>
    <t>tot.gg/matt/pom</t>
  </si>
  <si>
    <t>NOTE/RICHIESTE</t>
  </si>
  <si>
    <t>1^ E+D</t>
  </si>
  <si>
    <t>SECONDARIA VILLONGO</t>
  </si>
  <si>
    <t>ALZANO LOMBARDO TEATRO DEGLI STORTI</t>
  </si>
  <si>
    <t>BUS</t>
  </si>
  <si>
    <t>1</t>
  </si>
  <si>
    <t>1^E+D</t>
  </si>
  <si>
    <t>TRENTO CASTELLO DI AVIO E SIRMIONE</t>
  </si>
  <si>
    <t>PRIMARIA FORESTO S.</t>
  </si>
  <si>
    <t>2^G+H</t>
  </si>
  <si>
    <t>SEC.FORESTO</t>
  </si>
  <si>
    <t>PADOVA</t>
  </si>
  <si>
    <t>PRIM.GANDOSSO</t>
  </si>
  <si>
    <t>1^A+B</t>
  </si>
  <si>
    <t>3^A+B</t>
  </si>
  <si>
    <t>PRIM. VILLONGO</t>
  </si>
  <si>
    <t>BUS(senza pedana)</t>
  </si>
  <si>
    <t>4^A+B+C+D+E</t>
  </si>
  <si>
    <t>ENTRATICO "BUCA DEL CORNO"</t>
  </si>
  <si>
    <t>SPAZIO CIRCO TELGATE</t>
  </si>
  <si>
    <t>BUS (senza pedana)</t>
  </si>
  <si>
    <t>2^A+B+C+D</t>
  </si>
  <si>
    <t>PRIM.VILLONGO</t>
  </si>
  <si>
    <t>ROCCA DI LONATO (BS)</t>
  </si>
  <si>
    <t>3^D+E</t>
  </si>
  <si>
    <t>ROVERETO "MUSEO DELLA GUERRA"</t>
  </si>
  <si>
    <t>TUTTE</t>
  </si>
  <si>
    <t>INFANZIA FORESTO S.</t>
  </si>
  <si>
    <t>PARCO FAUNISTICO LE CORNELLE</t>
  </si>
  <si>
    <t>PRIMARIA FORESTO</t>
  </si>
  <si>
    <t>MEZZA GIORNATA</t>
  </si>
  <si>
    <t>BUS(Senza pedana)</t>
  </si>
  <si>
    <t>1^ G</t>
  </si>
  <si>
    <t>TORBIERE DEL SEBINO</t>
  </si>
  <si>
    <t>2^A+B</t>
  </si>
  <si>
    <t>FATTORIA BETEL CHIUIDUNO</t>
  </si>
  <si>
    <t>3^ C+D</t>
  </si>
  <si>
    <t>PARCO SCIENTIFICO "AMBIENTE PARCO"(BS)</t>
  </si>
  <si>
    <t>BUS CON PEDANA</t>
  </si>
  <si>
    <t>40/45</t>
  </si>
  <si>
    <t>16.00</t>
  </si>
  <si>
    <t>08.00</t>
  </si>
  <si>
    <t>18.30</t>
  </si>
  <si>
    <t>16.30</t>
  </si>
  <si>
    <t>18.00</t>
  </si>
  <si>
    <t>17.30</t>
  </si>
  <si>
    <t>08.30</t>
  </si>
  <si>
    <t>08.45</t>
  </si>
  <si>
    <t>09.00</t>
  </si>
  <si>
    <t>16.20</t>
  </si>
  <si>
    <t>08.40</t>
  </si>
  <si>
    <t>12.50</t>
  </si>
  <si>
    <t>07.45</t>
  </si>
  <si>
    <t>20.30</t>
  </si>
  <si>
    <t>DA DEFINIRE</t>
  </si>
  <si>
    <t>4^A+B</t>
  </si>
  <si>
    <t xml:space="preserve">VERONA ROMANA E CHILDREN'S MUSEUM </t>
  </si>
  <si>
    <t>2^B+C</t>
  </si>
  <si>
    <t>MONZA</t>
  </si>
  <si>
    <t>1^ A+B</t>
  </si>
  <si>
    <t xml:space="preserve">ALZANO LOMBARDO SPETTACOLO TATRALE "NIKO L'ONDA ENERGETICA" </t>
  </si>
  <si>
    <t>BUS CON LA PEDANA</t>
  </si>
  <si>
    <t>2^D+E</t>
  </si>
  <si>
    <t>5^ D+E</t>
  </si>
  <si>
    <t>SAINT MORITZ</t>
  </si>
  <si>
    <t>5^A+B+C</t>
  </si>
  <si>
    <t>5^A+B</t>
  </si>
  <si>
    <t>21 E 28 MARZO 04 APRILE 2020</t>
  </si>
  <si>
    <t>GIOCHIINSIEME VILLONGO</t>
  </si>
  <si>
    <t>12.15</t>
  </si>
  <si>
    <t>ARCHEOPARK</t>
  </si>
  <si>
    <t>BIBLIOTECA FORESTO S.</t>
  </si>
  <si>
    <t>11 CIRCA</t>
  </si>
  <si>
    <t>DA DEFINIRE (2 USCITE)</t>
  </si>
  <si>
    <t>VISITE IMPIANTI ZONE LIMITROFE MONTELLO</t>
  </si>
  <si>
    <t>3^ A+B</t>
  </si>
  <si>
    <t>1^A+B+C</t>
  </si>
  <si>
    <t>BAGNATICA DEPURATORE UNIACQUE</t>
  </si>
  <si>
    <t>12/12:30</t>
  </si>
  <si>
    <t>3^A+B+C</t>
  </si>
  <si>
    <t>MONTELLO S.P.A. CENTRO RICICLAGGIO</t>
  </si>
  <si>
    <t>CASCINA CATTAFAME OSPITALETTO(BS)</t>
  </si>
  <si>
    <t>SEC. FORESTO S.</t>
  </si>
  <si>
    <t>BOLZANO          AUNA DI SOTTO</t>
  </si>
  <si>
    <t>CHILDRENS MUSEUM VERONA</t>
  </si>
  <si>
    <t>PARCO INCISIONI RUPESTRI CAPO DI PONTTE</t>
  </si>
  <si>
    <t>PREVISTA TAPPA A SIRMIONE ALLE ORE 16:15</t>
  </si>
  <si>
    <t>06.30</t>
  </si>
  <si>
    <t>TRENTO  LE MUSE E  CASTELLO DEL BUOCONSIGLIO</t>
  </si>
  <si>
    <t>TAPPA AL CASTELLO NEL POMERIGGIO</t>
  </si>
  <si>
    <t>46/51</t>
  </si>
  <si>
    <t>07.00</t>
  </si>
  <si>
    <t>19.00</t>
  </si>
  <si>
    <t xml:space="preserve">BERGAMO CITTA' ALTA </t>
  </si>
  <si>
    <t>13.00</t>
  </si>
  <si>
    <t>FATTORIA DIDATTICA DOSSO BADINO MONTICELLI BRUSATI</t>
  </si>
  <si>
    <t>07.15</t>
  </si>
  <si>
    <t>PIANO GITE GIORNALIERE ANNO SOLARE 2020 CONSIGLIO D'ISTITUTO DEL  09/12/2019</t>
  </si>
  <si>
    <t>Totale Costo senza IVA</t>
  </si>
  <si>
    <t>tot. IVA …..%</t>
  </si>
  <si>
    <t>Totale Costo più IVA inclusa</t>
  </si>
  <si>
    <t>INFAN. FORESTO</t>
  </si>
  <si>
    <t>PRIMARIA VILLONGO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</si>
</sst>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9"/>
      <name val="Calibri"/>
      <family val="2"/>
      <scheme val="minor"/>
    </font>
    <font>
      <b/>
      <sz val="9"/>
      <name val="Times New Roman"/>
      <family val="1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</font>
    <font>
      <b/>
      <sz val="9"/>
      <name val="Colibr"/>
    </font>
    <font>
      <sz val="18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11" fillId="0" borderId="0" xfId="0" applyFont="1"/>
    <xf numFmtId="0" fontId="0" fillId="0" borderId="1" xfId="0" applyBorder="1"/>
    <xf numFmtId="0" fontId="2" fillId="9" borderId="5" xfId="1" applyFont="1" applyFill="1" applyBorder="1" applyAlignment="1">
      <alignment horizontal="center" vertical="center" wrapText="1"/>
    </xf>
    <xf numFmtId="0" fontId="2" fillId="9" borderId="2" xfId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vertical="center"/>
    </xf>
    <xf numFmtId="0" fontId="10" fillId="9" borderId="2" xfId="1" applyFont="1" applyFill="1" applyBorder="1" applyAlignment="1">
      <alignment vertical="center"/>
    </xf>
    <xf numFmtId="0" fontId="2" fillId="9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/>
    </xf>
    <xf numFmtId="2" fontId="2" fillId="9" borderId="1" xfId="1" applyNumberFormat="1" applyFont="1" applyFill="1" applyBorder="1" applyAlignment="1">
      <alignment horizontal="center" vertical="center"/>
    </xf>
    <xf numFmtId="0" fontId="10" fillId="9" borderId="1" xfId="1" applyFont="1" applyFill="1" applyBorder="1" applyAlignment="1">
      <alignment vertical="center" wrapText="1"/>
    </xf>
    <xf numFmtId="0" fontId="2" fillId="9" borderId="1" xfId="1" applyFont="1" applyFill="1" applyBorder="1" applyAlignment="1">
      <alignment vertical="center"/>
    </xf>
    <xf numFmtId="0" fontId="10" fillId="9" borderId="1" xfId="1" applyFont="1" applyFill="1" applyBorder="1" applyAlignment="1">
      <alignment vertical="center"/>
    </xf>
    <xf numFmtId="0" fontId="4" fillId="9" borderId="5" xfId="0" applyFont="1" applyFill="1" applyBorder="1" applyAlignment="1">
      <alignment horizontal="left" vertical="center" wrapText="1"/>
    </xf>
    <xf numFmtId="0" fontId="0" fillId="0" borderId="0" xfId="0" applyBorder="1"/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9" fillId="0" borderId="1" xfId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7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 textRotation="255"/>
    </xf>
    <xf numFmtId="0" fontId="6" fillId="4" borderId="4" xfId="0" applyFont="1" applyFill="1" applyBorder="1" applyAlignment="1">
      <alignment horizontal="center" vertical="center" textRotation="255"/>
    </xf>
    <xf numFmtId="0" fontId="6" fillId="4" borderId="2" xfId="0" applyFont="1" applyFill="1" applyBorder="1" applyAlignment="1">
      <alignment horizontal="center" vertical="center" textRotation="255"/>
    </xf>
    <xf numFmtId="0" fontId="17" fillId="8" borderId="3" xfId="0" applyFont="1" applyFill="1" applyBorder="1" applyAlignment="1">
      <alignment horizontal="center" textRotation="255"/>
    </xf>
    <xf numFmtId="0" fontId="17" fillId="8" borderId="2" xfId="0" applyFont="1" applyFill="1" applyBorder="1" applyAlignment="1">
      <alignment horizontal="center" textRotation="255"/>
    </xf>
    <xf numFmtId="0" fontId="6" fillId="3" borderId="3" xfId="0" applyFont="1" applyFill="1" applyBorder="1" applyAlignment="1">
      <alignment horizontal="center" vertical="center" textRotation="255"/>
    </xf>
    <xf numFmtId="0" fontId="6" fillId="3" borderId="4" xfId="0" applyFont="1" applyFill="1" applyBorder="1" applyAlignment="1">
      <alignment horizontal="center" vertical="center" textRotation="255"/>
    </xf>
    <xf numFmtId="0" fontId="6" fillId="3" borderId="2" xfId="0" applyFont="1" applyFill="1" applyBorder="1" applyAlignment="1">
      <alignment horizontal="center" vertical="center" textRotation="255"/>
    </xf>
    <xf numFmtId="0" fontId="3" fillId="5" borderId="3" xfId="0" applyFont="1" applyFill="1" applyBorder="1" applyAlignment="1">
      <alignment horizontal="center" vertical="center" textRotation="255"/>
    </xf>
    <xf numFmtId="0" fontId="3" fillId="5" borderId="4" xfId="0" applyFont="1" applyFill="1" applyBorder="1" applyAlignment="1">
      <alignment horizontal="center" vertical="center" textRotation="255"/>
    </xf>
    <xf numFmtId="0" fontId="3" fillId="5" borderId="2" xfId="0" applyFont="1" applyFill="1" applyBorder="1" applyAlignment="1">
      <alignment horizontal="center" vertical="center" textRotation="255"/>
    </xf>
    <xf numFmtId="0" fontId="3" fillId="6" borderId="3" xfId="0" applyFont="1" applyFill="1" applyBorder="1" applyAlignment="1">
      <alignment horizontal="center" vertical="center" textRotation="255"/>
    </xf>
    <xf numFmtId="0" fontId="3" fillId="6" borderId="4" xfId="0" applyFont="1" applyFill="1" applyBorder="1" applyAlignment="1">
      <alignment horizontal="center" vertical="center" textRotation="255"/>
    </xf>
    <xf numFmtId="0" fontId="3" fillId="6" borderId="2" xfId="0" applyFont="1" applyFill="1" applyBorder="1" applyAlignment="1">
      <alignment horizontal="center" vertical="center" textRotation="255"/>
    </xf>
    <xf numFmtId="0" fontId="17" fillId="7" borderId="3" xfId="0" applyFont="1" applyFill="1" applyBorder="1" applyAlignment="1">
      <alignment horizontal="center" vertical="center" textRotation="255"/>
    </xf>
    <xf numFmtId="0" fontId="17" fillId="7" borderId="2" xfId="0" applyFont="1" applyFill="1" applyBorder="1" applyAlignment="1">
      <alignment horizontal="center" vertical="center" textRotation="255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8"/>
  <sheetViews>
    <sheetView tabSelected="1" workbookViewId="0">
      <selection sqref="A1:R1"/>
    </sheetView>
  </sheetViews>
  <sheetFormatPr defaultRowHeight="15"/>
  <cols>
    <col min="1" max="1" width="9.140625" style="1"/>
    <col min="2" max="2" width="12.7109375" style="2" customWidth="1"/>
    <col min="3" max="3" width="12" style="2" customWidth="1"/>
    <col min="4" max="4" width="15.140625" style="2" customWidth="1"/>
    <col min="5" max="5" width="15" style="4" customWidth="1"/>
    <col min="6" max="6" width="9.140625" style="4"/>
    <col min="7" max="11" width="9.140625" style="2"/>
    <col min="12" max="13" width="9.7109375" style="2" bestFit="1" customWidth="1"/>
    <col min="14" max="14" width="13.140625" style="4" customWidth="1"/>
    <col min="15" max="15" width="17.85546875" style="3" customWidth="1"/>
    <col min="16" max="16" width="14.28515625" style="5" customWidth="1"/>
    <col min="17" max="17" width="9.140625" style="5"/>
    <col min="18" max="18" width="14.28515625" style="5" customWidth="1"/>
  </cols>
  <sheetData>
    <row r="1" spans="1:18" ht="23.25">
      <c r="A1" s="48" t="s">
        <v>110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</row>
    <row r="2" spans="1:18" ht="32.25" customHeight="1">
      <c r="A2" s="51" t="s">
        <v>15</v>
      </c>
      <c r="B2" s="7" t="s">
        <v>0</v>
      </c>
      <c r="C2" s="8" t="s">
        <v>1</v>
      </c>
      <c r="D2" s="8" t="s">
        <v>2</v>
      </c>
      <c r="E2" s="9" t="s">
        <v>3</v>
      </c>
      <c r="F2" s="9" t="s">
        <v>4</v>
      </c>
      <c r="G2" s="7" t="s">
        <v>5</v>
      </c>
      <c r="H2" s="7" t="s">
        <v>6</v>
      </c>
      <c r="I2" s="10" t="s">
        <v>7</v>
      </c>
      <c r="J2" s="11" t="s">
        <v>8</v>
      </c>
      <c r="K2" s="11" t="s">
        <v>9</v>
      </c>
      <c r="L2" s="12" t="s">
        <v>10</v>
      </c>
      <c r="M2" s="12" t="s">
        <v>11</v>
      </c>
      <c r="N2" s="13" t="s">
        <v>12</v>
      </c>
      <c r="O2" s="6" t="s">
        <v>13</v>
      </c>
      <c r="P2" s="46" t="s">
        <v>111</v>
      </c>
      <c r="Q2" s="47" t="s">
        <v>112</v>
      </c>
      <c r="R2" s="47" t="s">
        <v>113</v>
      </c>
    </row>
    <row r="3" spans="1:18" s="24" customFormat="1" ht="36" customHeight="1">
      <c r="A3" s="52"/>
      <c r="B3" s="18">
        <v>43871</v>
      </c>
      <c r="C3" s="19" t="s">
        <v>47</v>
      </c>
      <c r="D3" s="19" t="s">
        <v>15</v>
      </c>
      <c r="E3" s="20" t="s">
        <v>90</v>
      </c>
      <c r="F3" s="20" t="s">
        <v>74</v>
      </c>
      <c r="G3" s="19">
        <v>45</v>
      </c>
      <c r="H3" s="19">
        <v>6</v>
      </c>
      <c r="I3" s="19">
        <v>0</v>
      </c>
      <c r="J3" s="19">
        <v>0</v>
      </c>
      <c r="K3" s="19">
        <f t="shared" ref="K3:K11" si="0">SUM(G3:J3)</f>
        <v>51</v>
      </c>
      <c r="L3" s="21">
        <v>0.33333333333333331</v>
      </c>
      <c r="M3" s="19" t="s">
        <v>91</v>
      </c>
      <c r="N3" s="20" t="s">
        <v>43</v>
      </c>
      <c r="O3" s="22"/>
      <c r="P3" s="23"/>
      <c r="Q3" s="23"/>
      <c r="R3" s="23"/>
    </row>
    <row r="4" spans="1:18" s="24" customFormat="1" ht="36">
      <c r="A4" s="52"/>
      <c r="B4" s="18">
        <v>43873</v>
      </c>
      <c r="C4" s="19" t="s">
        <v>75</v>
      </c>
      <c r="D4" s="19" t="s">
        <v>15</v>
      </c>
      <c r="E4" s="20" t="s">
        <v>90</v>
      </c>
      <c r="F4" s="25" t="s">
        <v>44</v>
      </c>
      <c r="G4" s="19">
        <v>45</v>
      </c>
      <c r="H4" s="19">
        <v>4</v>
      </c>
      <c r="I4" s="19">
        <v>0</v>
      </c>
      <c r="J4" s="19">
        <v>0</v>
      </c>
      <c r="K4" s="19">
        <f t="shared" si="0"/>
        <v>49</v>
      </c>
      <c r="L4" s="21">
        <v>0.33333333333333331</v>
      </c>
      <c r="M4" s="19" t="s">
        <v>91</v>
      </c>
      <c r="N4" s="20" t="s">
        <v>43</v>
      </c>
      <c r="O4" s="22"/>
      <c r="P4" s="23"/>
      <c r="Q4" s="23"/>
      <c r="R4" s="23"/>
    </row>
    <row r="5" spans="1:18" s="24" customFormat="1" ht="36">
      <c r="A5" s="52"/>
      <c r="B5" s="18">
        <v>43906</v>
      </c>
      <c r="C5" s="19" t="s">
        <v>92</v>
      </c>
      <c r="D5" s="19" t="s">
        <v>15</v>
      </c>
      <c r="E5" s="20" t="s">
        <v>93</v>
      </c>
      <c r="F5" s="20" t="s">
        <v>74</v>
      </c>
      <c r="G5" s="19">
        <v>74</v>
      </c>
      <c r="H5" s="19">
        <v>9</v>
      </c>
      <c r="I5" s="19">
        <v>0</v>
      </c>
      <c r="J5" s="19">
        <v>0</v>
      </c>
      <c r="K5" s="19">
        <f t="shared" si="0"/>
        <v>83</v>
      </c>
      <c r="L5" s="21">
        <v>0.33333333333333331</v>
      </c>
      <c r="M5" s="21">
        <v>0.54166666666666663</v>
      </c>
      <c r="N5" s="20" t="s">
        <v>43</v>
      </c>
      <c r="O5" s="22"/>
      <c r="P5" s="23"/>
      <c r="Q5" s="23"/>
      <c r="R5" s="23"/>
    </row>
    <row r="6" spans="1:18" s="24" customFormat="1" ht="36">
      <c r="A6" s="52"/>
      <c r="B6" s="18">
        <v>43910</v>
      </c>
      <c r="C6" s="19" t="s">
        <v>37</v>
      </c>
      <c r="D6" s="19" t="s">
        <v>15</v>
      </c>
      <c r="E6" s="20" t="s">
        <v>93</v>
      </c>
      <c r="F6" s="25" t="s">
        <v>44</v>
      </c>
      <c r="G6" s="19">
        <v>48</v>
      </c>
      <c r="H6" s="19">
        <v>4</v>
      </c>
      <c r="I6" s="19">
        <v>0</v>
      </c>
      <c r="J6" s="19">
        <v>0</v>
      </c>
      <c r="K6" s="19">
        <f t="shared" si="0"/>
        <v>52</v>
      </c>
      <c r="L6" s="21">
        <v>0.33333333333333331</v>
      </c>
      <c r="M6" s="21">
        <v>0.54166666666666663</v>
      </c>
      <c r="N6" s="20" t="s">
        <v>43</v>
      </c>
      <c r="O6" s="22"/>
      <c r="P6" s="23"/>
      <c r="Q6" s="23"/>
      <c r="R6" s="23"/>
    </row>
    <row r="7" spans="1:18" s="24" customFormat="1" ht="48">
      <c r="A7" s="52"/>
      <c r="B7" s="26">
        <v>43928</v>
      </c>
      <c r="C7" s="27" t="s">
        <v>14</v>
      </c>
      <c r="D7" s="27" t="s">
        <v>15</v>
      </c>
      <c r="E7" s="25" t="s">
        <v>16</v>
      </c>
      <c r="F7" s="25" t="s">
        <v>44</v>
      </c>
      <c r="G7" s="28">
        <v>51</v>
      </c>
      <c r="H7" s="29">
        <v>4</v>
      </c>
      <c r="I7" s="29">
        <v>1</v>
      </c>
      <c r="J7" s="29">
        <v>0</v>
      </c>
      <c r="K7" s="27">
        <f t="shared" si="0"/>
        <v>56</v>
      </c>
      <c r="L7" s="30" t="s">
        <v>59</v>
      </c>
      <c r="M7" s="31" t="s">
        <v>64</v>
      </c>
      <c r="N7" s="32" t="s">
        <v>43</v>
      </c>
      <c r="O7" s="33"/>
      <c r="P7" s="23"/>
      <c r="Q7" s="23"/>
      <c r="R7" s="23"/>
    </row>
    <row r="8" spans="1:18" s="24" customFormat="1" ht="72">
      <c r="A8" s="52"/>
      <c r="B8" s="26">
        <v>43928</v>
      </c>
      <c r="C8" s="27" t="s">
        <v>72</v>
      </c>
      <c r="D8" s="27" t="s">
        <v>15</v>
      </c>
      <c r="E8" s="25" t="s">
        <v>73</v>
      </c>
      <c r="F8" s="25" t="s">
        <v>44</v>
      </c>
      <c r="G8" s="28">
        <v>48</v>
      </c>
      <c r="H8" s="29">
        <v>6</v>
      </c>
      <c r="I8" s="29">
        <v>1</v>
      </c>
      <c r="J8" s="29">
        <v>0</v>
      </c>
      <c r="K8" s="27">
        <f>SUM(G8:J8)</f>
        <v>55</v>
      </c>
      <c r="L8" s="30">
        <v>0.33333333333333331</v>
      </c>
      <c r="M8" s="31">
        <v>0.54166666666666663</v>
      </c>
      <c r="N8" s="32" t="s">
        <v>43</v>
      </c>
      <c r="O8" s="33"/>
      <c r="P8" s="23"/>
      <c r="Q8" s="23"/>
      <c r="R8" s="23"/>
    </row>
    <row r="9" spans="1:18" s="24" customFormat="1" ht="38.25">
      <c r="A9" s="52"/>
      <c r="B9" s="26">
        <v>43951</v>
      </c>
      <c r="C9" s="19" t="s">
        <v>19</v>
      </c>
      <c r="D9" s="27" t="s">
        <v>15</v>
      </c>
      <c r="E9" s="25" t="s">
        <v>20</v>
      </c>
      <c r="F9" s="25" t="s">
        <v>44</v>
      </c>
      <c r="G9" s="19">
        <v>51</v>
      </c>
      <c r="H9" s="27">
        <v>2</v>
      </c>
      <c r="I9" s="29">
        <v>2</v>
      </c>
      <c r="J9" s="29">
        <v>0</v>
      </c>
      <c r="K9" s="27">
        <f t="shared" si="0"/>
        <v>55</v>
      </c>
      <c r="L9" s="34" t="s">
        <v>65</v>
      </c>
      <c r="M9" s="34" t="s">
        <v>66</v>
      </c>
      <c r="N9" s="32" t="s">
        <v>18</v>
      </c>
      <c r="O9" s="33" t="s">
        <v>99</v>
      </c>
      <c r="P9" s="23"/>
      <c r="Q9" s="23"/>
      <c r="R9" s="23"/>
    </row>
    <row r="10" spans="1:18" s="24" customFormat="1" ht="36">
      <c r="A10" s="52"/>
      <c r="B10" s="18">
        <v>43951</v>
      </c>
      <c r="C10" s="19" t="s">
        <v>37</v>
      </c>
      <c r="D10" s="27" t="s">
        <v>15</v>
      </c>
      <c r="E10" s="20" t="s">
        <v>38</v>
      </c>
      <c r="F10" s="25" t="s">
        <v>44</v>
      </c>
      <c r="G10" s="19">
        <v>48</v>
      </c>
      <c r="H10" s="19">
        <v>4</v>
      </c>
      <c r="I10" s="19">
        <v>0</v>
      </c>
      <c r="J10" s="19">
        <v>0</v>
      </c>
      <c r="K10" s="27">
        <f t="shared" si="0"/>
        <v>52</v>
      </c>
      <c r="L10" s="34" t="s">
        <v>54</v>
      </c>
      <c r="M10" s="34" t="s">
        <v>55</v>
      </c>
      <c r="N10" s="20">
        <v>1</v>
      </c>
      <c r="O10" s="22"/>
      <c r="P10" s="23"/>
      <c r="Q10" s="23"/>
      <c r="R10" s="23"/>
    </row>
    <row r="11" spans="1:18" s="24" customFormat="1" ht="36">
      <c r="A11" s="52"/>
      <c r="B11" s="18">
        <v>43959</v>
      </c>
      <c r="C11" s="19" t="s">
        <v>75</v>
      </c>
      <c r="D11" s="27" t="s">
        <v>15</v>
      </c>
      <c r="E11" s="20" t="s">
        <v>101</v>
      </c>
      <c r="F11" s="25" t="s">
        <v>44</v>
      </c>
      <c r="G11" s="19">
        <v>46</v>
      </c>
      <c r="H11" s="19">
        <v>5</v>
      </c>
      <c r="I11" s="19">
        <v>0</v>
      </c>
      <c r="J11" s="19">
        <v>0</v>
      </c>
      <c r="K11" s="27">
        <f t="shared" si="0"/>
        <v>51</v>
      </c>
      <c r="L11" s="34" t="s">
        <v>100</v>
      </c>
      <c r="M11" s="34" t="s">
        <v>55</v>
      </c>
      <c r="N11" s="20">
        <v>1</v>
      </c>
      <c r="O11" s="22" t="s">
        <v>102</v>
      </c>
      <c r="P11" s="23"/>
      <c r="Q11" s="23"/>
      <c r="R11" s="23"/>
    </row>
    <row r="12" spans="1:18" s="24" customFormat="1" ht="25.5">
      <c r="A12" s="52"/>
      <c r="B12" s="18">
        <v>43963</v>
      </c>
      <c r="C12" s="19" t="s">
        <v>26</v>
      </c>
      <c r="D12" s="19" t="s">
        <v>15</v>
      </c>
      <c r="E12" s="20" t="s">
        <v>71</v>
      </c>
      <c r="F12" s="25" t="s">
        <v>44</v>
      </c>
      <c r="G12" s="19">
        <v>48</v>
      </c>
      <c r="H12" s="19">
        <v>5</v>
      </c>
      <c r="I12" s="19">
        <v>1</v>
      </c>
      <c r="J12" s="19">
        <v>0</v>
      </c>
      <c r="K12" s="19">
        <f>SUM(G12:J12)</f>
        <v>54</v>
      </c>
      <c r="L12" s="34" t="s">
        <v>54</v>
      </c>
      <c r="M12" s="34" t="s">
        <v>55</v>
      </c>
      <c r="N12" s="20">
        <v>1</v>
      </c>
      <c r="O12" s="22"/>
      <c r="P12" s="23"/>
      <c r="Q12" s="23"/>
      <c r="R12" s="23"/>
    </row>
    <row r="13" spans="1:18" s="24" customFormat="1" ht="25.5">
      <c r="A13" s="53"/>
      <c r="B13" s="18">
        <v>43965</v>
      </c>
      <c r="C13" s="19" t="s">
        <v>70</v>
      </c>
      <c r="D13" s="19" t="s">
        <v>15</v>
      </c>
      <c r="E13" s="20" t="s">
        <v>96</v>
      </c>
      <c r="F13" s="25" t="s">
        <v>44</v>
      </c>
      <c r="G13" s="19">
        <v>40</v>
      </c>
      <c r="H13" s="19">
        <v>6</v>
      </c>
      <c r="I13" s="19">
        <v>1</v>
      </c>
      <c r="J13" s="19">
        <v>0</v>
      </c>
      <c r="K13" s="19">
        <v>47</v>
      </c>
      <c r="L13" s="34" t="s">
        <v>104</v>
      </c>
      <c r="M13" s="34" t="s">
        <v>105</v>
      </c>
      <c r="N13" s="20">
        <v>1</v>
      </c>
      <c r="O13" s="22"/>
      <c r="P13" s="23"/>
      <c r="Q13" s="23"/>
      <c r="R13" s="23"/>
    </row>
    <row r="14" spans="1:18" s="24" customFormat="1" ht="61.5" customHeight="1">
      <c r="A14" s="56" t="s">
        <v>95</v>
      </c>
      <c r="B14" s="11" t="s">
        <v>0</v>
      </c>
      <c r="C14" s="14" t="s">
        <v>1</v>
      </c>
      <c r="D14" s="14" t="s">
        <v>2</v>
      </c>
      <c r="E14" s="15" t="s">
        <v>3</v>
      </c>
      <c r="F14" s="15" t="s">
        <v>4</v>
      </c>
      <c r="G14" s="11" t="s">
        <v>5</v>
      </c>
      <c r="H14" s="11" t="s">
        <v>6</v>
      </c>
      <c r="I14" s="10" t="s">
        <v>7</v>
      </c>
      <c r="J14" s="11" t="s">
        <v>8</v>
      </c>
      <c r="K14" s="11" t="s">
        <v>9</v>
      </c>
      <c r="L14" s="12" t="s">
        <v>10</v>
      </c>
      <c r="M14" s="12" t="s">
        <v>11</v>
      </c>
      <c r="N14" s="13" t="s">
        <v>12</v>
      </c>
      <c r="O14" s="16" t="s">
        <v>13</v>
      </c>
      <c r="P14" s="46" t="s">
        <v>111</v>
      </c>
      <c r="Q14" s="46" t="s">
        <v>112</v>
      </c>
      <c r="R14" s="46" t="s">
        <v>113</v>
      </c>
    </row>
    <row r="15" spans="1:18" s="24" customFormat="1" ht="63" customHeight="1">
      <c r="A15" s="57"/>
      <c r="B15" s="35">
        <v>43880</v>
      </c>
      <c r="C15" s="36" t="s">
        <v>22</v>
      </c>
      <c r="D15" s="36" t="s">
        <v>23</v>
      </c>
      <c r="E15" s="37" t="s">
        <v>24</v>
      </c>
      <c r="F15" s="20" t="s">
        <v>44</v>
      </c>
      <c r="G15" s="36">
        <v>29</v>
      </c>
      <c r="H15" s="36">
        <v>2</v>
      </c>
      <c r="I15" s="36">
        <v>0</v>
      </c>
      <c r="J15" s="36">
        <v>0</v>
      </c>
      <c r="K15" s="36">
        <f>SUM(G15:J15)</f>
        <v>31</v>
      </c>
      <c r="L15" s="38">
        <v>0.3298611111111111</v>
      </c>
      <c r="M15" s="38" t="s">
        <v>57</v>
      </c>
      <c r="N15" s="37">
        <v>1</v>
      </c>
      <c r="O15" s="33"/>
      <c r="P15" s="23"/>
      <c r="Q15" s="23"/>
      <c r="R15" s="23"/>
    </row>
    <row r="16" spans="1:18" s="24" customFormat="1" ht="80.25" customHeight="1">
      <c r="A16" s="58"/>
      <c r="B16" s="18">
        <v>43980</v>
      </c>
      <c r="C16" s="19" t="s">
        <v>45</v>
      </c>
      <c r="D16" s="19" t="s">
        <v>23</v>
      </c>
      <c r="E16" s="20" t="s">
        <v>46</v>
      </c>
      <c r="F16" s="20" t="s">
        <v>44</v>
      </c>
      <c r="G16" s="19">
        <v>28</v>
      </c>
      <c r="H16" s="19">
        <v>2</v>
      </c>
      <c r="I16" s="19">
        <v>0</v>
      </c>
      <c r="J16" s="19">
        <v>0</v>
      </c>
      <c r="K16" s="19">
        <f>SUM(G16:J16)</f>
        <v>30</v>
      </c>
      <c r="L16" s="34" t="s">
        <v>54</v>
      </c>
      <c r="M16" s="34" t="s">
        <v>56</v>
      </c>
      <c r="N16" s="20">
        <v>1</v>
      </c>
      <c r="O16" s="22"/>
      <c r="P16" s="23"/>
      <c r="Q16" s="23"/>
      <c r="R16" s="23"/>
    </row>
    <row r="17" spans="1:18" s="24" customFormat="1" ht="30">
      <c r="A17" s="59" t="s">
        <v>115</v>
      </c>
      <c r="B17" s="11" t="s">
        <v>0</v>
      </c>
      <c r="C17" s="14" t="s">
        <v>1</v>
      </c>
      <c r="D17" s="14" t="s">
        <v>2</v>
      </c>
      <c r="E17" s="15" t="s">
        <v>3</v>
      </c>
      <c r="F17" s="15" t="s">
        <v>4</v>
      </c>
      <c r="G17" s="11" t="s">
        <v>5</v>
      </c>
      <c r="H17" s="11" t="s">
        <v>6</v>
      </c>
      <c r="I17" s="10" t="s">
        <v>7</v>
      </c>
      <c r="J17" s="11" t="s">
        <v>8</v>
      </c>
      <c r="K17" s="11" t="s">
        <v>9</v>
      </c>
      <c r="L17" s="12" t="s">
        <v>10</v>
      </c>
      <c r="M17" s="12" t="s">
        <v>11</v>
      </c>
      <c r="N17" s="13" t="s">
        <v>12</v>
      </c>
      <c r="O17" s="16" t="s">
        <v>13</v>
      </c>
      <c r="P17" s="46" t="s">
        <v>111</v>
      </c>
      <c r="Q17" s="46" t="s">
        <v>112</v>
      </c>
      <c r="R17" s="46" t="s">
        <v>113</v>
      </c>
    </row>
    <row r="18" spans="1:18" s="24" customFormat="1" ht="24">
      <c r="A18" s="60"/>
      <c r="B18" s="39">
        <v>43922</v>
      </c>
      <c r="C18" s="40" t="s">
        <v>76</v>
      </c>
      <c r="D18" s="41" t="s">
        <v>28</v>
      </c>
      <c r="E18" s="42" t="s">
        <v>77</v>
      </c>
      <c r="F18" s="43" t="s">
        <v>29</v>
      </c>
      <c r="G18" s="40">
        <v>39</v>
      </c>
      <c r="H18" s="40">
        <v>4</v>
      </c>
      <c r="I18" s="40">
        <v>0</v>
      </c>
      <c r="J18" s="40">
        <v>0</v>
      </c>
      <c r="K18" s="40">
        <f>SUM(G18:J18)</f>
        <v>43</v>
      </c>
      <c r="L18" s="44">
        <v>0.27083333333333331</v>
      </c>
      <c r="M18" s="44">
        <v>0.83333333333333337</v>
      </c>
      <c r="N18" s="42">
        <v>1</v>
      </c>
      <c r="O18" s="22"/>
      <c r="P18" s="23"/>
      <c r="Q18" s="23"/>
      <c r="R18" s="23"/>
    </row>
    <row r="19" spans="1:18" s="24" customFormat="1" ht="36">
      <c r="A19" s="60"/>
      <c r="B19" s="18">
        <v>43937</v>
      </c>
      <c r="C19" s="19" t="s">
        <v>88</v>
      </c>
      <c r="D19" s="41" t="s">
        <v>28</v>
      </c>
      <c r="E19" s="42" t="s">
        <v>98</v>
      </c>
      <c r="F19" s="20" t="s">
        <v>29</v>
      </c>
      <c r="G19" s="40">
        <v>40</v>
      </c>
      <c r="H19" s="40">
        <v>7</v>
      </c>
      <c r="I19" s="40">
        <v>2</v>
      </c>
      <c r="J19" s="40">
        <v>0</v>
      </c>
      <c r="K19" s="40">
        <f>SUM(G19:J19)</f>
        <v>49</v>
      </c>
      <c r="L19" s="21">
        <v>0.33333333333333331</v>
      </c>
      <c r="M19" s="21">
        <v>0.72916666666666663</v>
      </c>
      <c r="N19" s="42">
        <v>1</v>
      </c>
      <c r="O19" s="22"/>
      <c r="P19" s="23"/>
      <c r="Q19" s="23"/>
      <c r="R19" s="23"/>
    </row>
    <row r="20" spans="1:18" s="24" customFormat="1" ht="36">
      <c r="A20" s="60"/>
      <c r="B20" s="18">
        <v>43956</v>
      </c>
      <c r="C20" s="19" t="s">
        <v>89</v>
      </c>
      <c r="D20" s="19" t="s">
        <v>28</v>
      </c>
      <c r="E20" s="20" t="s">
        <v>94</v>
      </c>
      <c r="F20" s="20" t="s">
        <v>29</v>
      </c>
      <c r="G20" s="19">
        <v>68</v>
      </c>
      <c r="H20" s="19">
        <v>7</v>
      </c>
      <c r="I20" s="19">
        <v>0</v>
      </c>
      <c r="J20" s="19">
        <v>3</v>
      </c>
      <c r="K20" s="19">
        <f>SUM(G20:J20)</f>
        <v>78</v>
      </c>
      <c r="L20" s="21">
        <v>0.375</v>
      </c>
      <c r="M20" s="21">
        <v>0.69791666666666663</v>
      </c>
      <c r="N20" s="20">
        <v>1</v>
      </c>
      <c r="O20" s="22"/>
      <c r="P20" s="23"/>
      <c r="Q20" s="23"/>
      <c r="R20" s="23"/>
    </row>
    <row r="21" spans="1:18" s="24" customFormat="1" ht="48">
      <c r="A21" s="60"/>
      <c r="B21" s="18">
        <v>43963</v>
      </c>
      <c r="C21" s="19" t="s">
        <v>49</v>
      </c>
      <c r="D21" s="19" t="s">
        <v>35</v>
      </c>
      <c r="E21" s="20" t="s">
        <v>50</v>
      </c>
      <c r="F21" s="20" t="s">
        <v>51</v>
      </c>
      <c r="G21" s="19" t="s">
        <v>52</v>
      </c>
      <c r="H21" s="19">
        <v>5</v>
      </c>
      <c r="I21" s="19">
        <v>1</v>
      </c>
      <c r="J21" s="19">
        <v>0</v>
      </c>
      <c r="K21" s="19" t="s">
        <v>103</v>
      </c>
      <c r="L21" s="21" t="s">
        <v>60</v>
      </c>
      <c r="M21" s="21" t="s">
        <v>53</v>
      </c>
      <c r="N21" s="20">
        <v>1</v>
      </c>
      <c r="O21" s="22"/>
      <c r="P21" s="23"/>
      <c r="Q21" s="23"/>
      <c r="R21" s="23"/>
    </row>
    <row r="22" spans="1:18" s="24" customFormat="1" ht="24">
      <c r="A22" s="60"/>
      <c r="B22" s="18">
        <v>43971</v>
      </c>
      <c r="C22" s="40" t="s">
        <v>76</v>
      </c>
      <c r="D22" s="19" t="s">
        <v>28</v>
      </c>
      <c r="E22" s="20" t="s">
        <v>106</v>
      </c>
      <c r="F22" s="20" t="s">
        <v>29</v>
      </c>
      <c r="G22" s="19">
        <v>43</v>
      </c>
      <c r="H22" s="19">
        <v>4</v>
      </c>
      <c r="I22" s="19">
        <v>0</v>
      </c>
      <c r="J22" s="19">
        <v>0</v>
      </c>
      <c r="K22" s="19">
        <f>SUM(G22:J22)</f>
        <v>47</v>
      </c>
      <c r="L22" s="21" t="s">
        <v>54</v>
      </c>
      <c r="M22" s="21" t="s">
        <v>107</v>
      </c>
      <c r="N22" s="20" t="s">
        <v>43</v>
      </c>
      <c r="O22" s="22"/>
      <c r="P22" s="23"/>
      <c r="Q22" s="23"/>
      <c r="R22" s="23"/>
    </row>
    <row r="23" spans="1:18" s="24" customFormat="1" ht="24">
      <c r="A23" s="60"/>
      <c r="B23" s="18">
        <v>43972</v>
      </c>
      <c r="C23" s="19" t="s">
        <v>78</v>
      </c>
      <c r="D23" s="19" t="s">
        <v>28</v>
      </c>
      <c r="E23" s="20" t="s">
        <v>106</v>
      </c>
      <c r="F23" s="20" t="s">
        <v>29</v>
      </c>
      <c r="G23" s="19">
        <v>64</v>
      </c>
      <c r="H23" s="19">
        <v>8</v>
      </c>
      <c r="I23" s="19">
        <v>0</v>
      </c>
      <c r="J23" s="19">
        <v>0</v>
      </c>
      <c r="K23" s="19">
        <f>SUM(G23:J23)</f>
        <v>72</v>
      </c>
      <c r="L23" s="21" t="s">
        <v>59</v>
      </c>
      <c r="M23" s="21" t="s">
        <v>58</v>
      </c>
      <c r="N23" s="20">
        <v>1</v>
      </c>
      <c r="O23" s="22"/>
      <c r="P23" s="23"/>
      <c r="Q23" s="23"/>
      <c r="R23" s="23"/>
    </row>
    <row r="24" spans="1:18" s="24" customFormat="1" ht="24">
      <c r="A24" s="60"/>
      <c r="B24" s="18">
        <v>43977</v>
      </c>
      <c r="C24" s="19" t="s">
        <v>34</v>
      </c>
      <c r="D24" s="19" t="s">
        <v>35</v>
      </c>
      <c r="E24" s="20" t="s">
        <v>36</v>
      </c>
      <c r="F24" s="20" t="s">
        <v>29</v>
      </c>
      <c r="G24" s="19">
        <v>84</v>
      </c>
      <c r="H24" s="19">
        <v>9</v>
      </c>
      <c r="I24" s="19">
        <v>2</v>
      </c>
      <c r="J24" s="19">
        <v>0</v>
      </c>
      <c r="K24" s="19">
        <v>95</v>
      </c>
      <c r="L24" s="21" t="s">
        <v>59</v>
      </c>
      <c r="M24" s="21" t="s">
        <v>58</v>
      </c>
      <c r="N24" s="20">
        <v>1</v>
      </c>
      <c r="O24" s="22"/>
      <c r="P24" s="23"/>
      <c r="Q24" s="23"/>
      <c r="R24" s="23"/>
    </row>
    <row r="25" spans="1:18" s="24" customFormat="1" ht="42.75" customHeight="1">
      <c r="A25" s="61"/>
      <c r="B25" s="18">
        <v>43978</v>
      </c>
      <c r="C25" s="19" t="s">
        <v>30</v>
      </c>
      <c r="D25" s="19" t="s">
        <v>28</v>
      </c>
      <c r="E25" s="20" t="s">
        <v>31</v>
      </c>
      <c r="F25" s="20" t="s">
        <v>29</v>
      </c>
      <c r="G25" s="19">
        <v>93</v>
      </c>
      <c r="H25" s="19">
        <v>10</v>
      </c>
      <c r="I25" s="19">
        <v>0</v>
      </c>
      <c r="J25" s="19">
        <v>0</v>
      </c>
      <c r="K25" s="19">
        <v>103</v>
      </c>
      <c r="L25" s="21" t="s">
        <v>59</v>
      </c>
      <c r="M25" s="21" t="s">
        <v>53</v>
      </c>
      <c r="N25" s="20">
        <v>1</v>
      </c>
      <c r="O25" s="22"/>
      <c r="P25" s="23"/>
      <c r="Q25" s="23"/>
      <c r="R25" s="23"/>
    </row>
    <row r="26" spans="1:18" ht="30">
      <c r="A26" s="62" t="s">
        <v>21</v>
      </c>
      <c r="B26" s="11" t="s">
        <v>0</v>
      </c>
      <c r="C26" s="14" t="s">
        <v>1</v>
      </c>
      <c r="D26" s="14" t="s">
        <v>2</v>
      </c>
      <c r="E26" s="15" t="s">
        <v>3</v>
      </c>
      <c r="F26" s="15" t="s">
        <v>4</v>
      </c>
      <c r="G26" s="11" t="s">
        <v>5</v>
      </c>
      <c r="H26" s="11" t="s">
        <v>6</v>
      </c>
      <c r="I26" s="10" t="s">
        <v>7</v>
      </c>
      <c r="J26" s="11" t="s">
        <v>8</v>
      </c>
      <c r="K26" s="11" t="s">
        <v>9</v>
      </c>
      <c r="L26" s="12" t="s">
        <v>10</v>
      </c>
      <c r="M26" s="12" t="s">
        <v>11</v>
      </c>
      <c r="N26" s="13" t="s">
        <v>12</v>
      </c>
      <c r="O26" s="16" t="s">
        <v>13</v>
      </c>
      <c r="P26" s="46" t="s">
        <v>111</v>
      </c>
      <c r="Q26" s="46" t="s">
        <v>112</v>
      </c>
      <c r="R26" s="46" t="s">
        <v>113</v>
      </c>
    </row>
    <row r="27" spans="1:18" s="24" customFormat="1" ht="38.25">
      <c r="A27" s="63"/>
      <c r="B27" s="19" t="s">
        <v>80</v>
      </c>
      <c r="C27" s="19" t="s">
        <v>39</v>
      </c>
      <c r="D27" s="19" t="s">
        <v>42</v>
      </c>
      <c r="E27" s="20" t="s">
        <v>81</v>
      </c>
      <c r="F27" s="20" t="s">
        <v>33</v>
      </c>
      <c r="G27" s="19">
        <v>164</v>
      </c>
      <c r="H27" s="19">
        <v>15</v>
      </c>
      <c r="I27" s="19">
        <v>2</v>
      </c>
      <c r="J27" s="19">
        <v>0</v>
      </c>
      <c r="K27" s="19">
        <v>181</v>
      </c>
      <c r="L27" s="21" t="s">
        <v>60</v>
      </c>
      <c r="M27" s="21" t="s">
        <v>82</v>
      </c>
      <c r="N27" s="20" t="s">
        <v>43</v>
      </c>
      <c r="O27" s="22"/>
      <c r="P27" s="23"/>
      <c r="Q27" s="23"/>
      <c r="R27" s="23"/>
    </row>
    <row r="28" spans="1:18" s="24" customFormat="1" ht="25.5">
      <c r="A28" s="63"/>
      <c r="B28" s="35">
        <v>43949</v>
      </c>
      <c r="C28" s="36" t="s">
        <v>27</v>
      </c>
      <c r="D28" s="19" t="s">
        <v>42</v>
      </c>
      <c r="E28" s="20" t="s">
        <v>32</v>
      </c>
      <c r="F28" s="20" t="s">
        <v>33</v>
      </c>
      <c r="G28" s="19">
        <v>35</v>
      </c>
      <c r="H28" s="19">
        <v>5</v>
      </c>
      <c r="I28" s="19">
        <v>0</v>
      </c>
      <c r="J28" s="19">
        <v>0</v>
      </c>
      <c r="K28" s="19">
        <v>40</v>
      </c>
      <c r="L28" s="21" t="s">
        <v>61</v>
      </c>
      <c r="M28" s="21" t="s">
        <v>62</v>
      </c>
      <c r="N28" s="20">
        <v>1</v>
      </c>
      <c r="O28" s="22"/>
      <c r="P28" s="23"/>
      <c r="Q28" s="23"/>
      <c r="R28" s="23"/>
    </row>
    <row r="29" spans="1:18" s="24" customFormat="1" ht="27.75" customHeight="1">
      <c r="A29" s="63"/>
      <c r="B29" s="35">
        <v>43965</v>
      </c>
      <c r="C29" s="36" t="s">
        <v>79</v>
      </c>
      <c r="D29" s="19" t="s">
        <v>42</v>
      </c>
      <c r="E29" s="20" t="s">
        <v>97</v>
      </c>
      <c r="F29" s="20" t="s">
        <v>33</v>
      </c>
      <c r="G29" s="19">
        <v>35</v>
      </c>
      <c r="H29" s="19">
        <v>6</v>
      </c>
      <c r="I29" s="19">
        <v>0</v>
      </c>
      <c r="J29" s="19">
        <v>0</v>
      </c>
      <c r="K29" s="19">
        <v>41</v>
      </c>
      <c r="L29" s="21">
        <v>0.3125</v>
      </c>
      <c r="M29" s="21">
        <v>0.77083333333333337</v>
      </c>
      <c r="N29" s="20">
        <v>1</v>
      </c>
      <c r="O29" s="22"/>
      <c r="P29" s="23"/>
      <c r="Q29" s="23"/>
      <c r="R29" s="23"/>
    </row>
    <row r="30" spans="1:18" s="24" customFormat="1" ht="25.5">
      <c r="A30" s="63"/>
      <c r="B30" s="18">
        <v>43970</v>
      </c>
      <c r="C30" s="19" t="s">
        <v>47</v>
      </c>
      <c r="D30" s="19" t="s">
        <v>42</v>
      </c>
      <c r="E30" s="20" t="s">
        <v>48</v>
      </c>
      <c r="F30" s="20" t="s">
        <v>33</v>
      </c>
      <c r="G30" s="19">
        <v>33</v>
      </c>
      <c r="H30" s="19">
        <v>3</v>
      </c>
      <c r="I30" s="19">
        <v>0</v>
      </c>
      <c r="J30" s="19">
        <v>0</v>
      </c>
      <c r="K30" s="19">
        <v>36</v>
      </c>
      <c r="L30" s="21" t="s">
        <v>63</v>
      </c>
      <c r="M30" s="21" t="s">
        <v>56</v>
      </c>
      <c r="N30" s="20">
        <v>1</v>
      </c>
      <c r="O30" s="22"/>
      <c r="P30" s="23"/>
      <c r="Q30" s="23"/>
      <c r="R30" s="23"/>
    </row>
    <row r="31" spans="1:18" s="24" customFormat="1" ht="60">
      <c r="A31" s="63"/>
      <c r="B31" s="18">
        <v>43972</v>
      </c>
      <c r="C31" s="19" t="s">
        <v>26</v>
      </c>
      <c r="D31" s="19" t="s">
        <v>42</v>
      </c>
      <c r="E31" s="20" t="s">
        <v>108</v>
      </c>
      <c r="F31" s="20" t="s">
        <v>33</v>
      </c>
      <c r="G31" s="19">
        <v>30</v>
      </c>
      <c r="H31" s="19">
        <v>3</v>
      </c>
      <c r="I31" s="19">
        <v>1</v>
      </c>
      <c r="J31" s="19">
        <v>0</v>
      </c>
      <c r="K31" s="19">
        <v>34</v>
      </c>
      <c r="L31" s="21" t="s">
        <v>59</v>
      </c>
      <c r="M31" s="21" t="s">
        <v>56</v>
      </c>
      <c r="N31" s="20">
        <v>1</v>
      </c>
      <c r="O31" s="22"/>
      <c r="P31" s="23"/>
      <c r="Q31" s="23"/>
      <c r="R31" s="23"/>
    </row>
    <row r="32" spans="1:18" s="24" customFormat="1" ht="29.25" customHeight="1">
      <c r="A32" s="63"/>
      <c r="B32" s="19" t="s">
        <v>67</v>
      </c>
      <c r="C32" s="19" t="s">
        <v>68</v>
      </c>
      <c r="D32" s="19" t="s">
        <v>42</v>
      </c>
      <c r="E32" s="20" t="s">
        <v>97</v>
      </c>
      <c r="F32" s="20" t="s">
        <v>33</v>
      </c>
      <c r="G32" s="19">
        <v>33</v>
      </c>
      <c r="H32" s="19">
        <v>3</v>
      </c>
      <c r="I32" s="19">
        <v>0</v>
      </c>
      <c r="J32" s="19">
        <v>0</v>
      </c>
      <c r="K32" s="19">
        <v>36</v>
      </c>
      <c r="L32" s="21" t="s">
        <v>109</v>
      </c>
      <c r="M32" s="21" t="s">
        <v>57</v>
      </c>
      <c r="N32" s="20">
        <v>1</v>
      </c>
      <c r="O32" s="22"/>
      <c r="P32" s="23"/>
      <c r="Q32" s="23"/>
      <c r="R32" s="23"/>
    </row>
    <row r="33" spans="1:18" s="24" customFormat="1" ht="25.5">
      <c r="A33" s="63"/>
      <c r="B33" s="45">
        <v>44105</v>
      </c>
      <c r="C33" s="19" t="s">
        <v>68</v>
      </c>
      <c r="D33" s="19" t="s">
        <v>42</v>
      </c>
      <c r="E33" s="20" t="s">
        <v>83</v>
      </c>
      <c r="F33" s="20" t="s">
        <v>33</v>
      </c>
      <c r="G33" s="19">
        <v>35</v>
      </c>
      <c r="H33" s="19">
        <v>3</v>
      </c>
      <c r="I33" s="19">
        <v>2</v>
      </c>
      <c r="J33" s="19">
        <v>0</v>
      </c>
      <c r="K33" s="19">
        <f>SUM(G33:J33)</f>
        <v>40</v>
      </c>
      <c r="L33" s="21">
        <v>0.35416666666666669</v>
      </c>
      <c r="M33" s="21" t="s">
        <v>57</v>
      </c>
      <c r="N33" s="20">
        <v>1</v>
      </c>
      <c r="O33" s="22"/>
      <c r="P33" s="23"/>
      <c r="Q33" s="23"/>
      <c r="R33" s="23"/>
    </row>
    <row r="34" spans="1:18" s="24" customFormat="1" ht="25.5">
      <c r="A34" s="63"/>
      <c r="B34" s="19" t="s">
        <v>86</v>
      </c>
      <c r="C34" s="19" t="s">
        <v>47</v>
      </c>
      <c r="D34" s="19" t="s">
        <v>42</v>
      </c>
      <c r="E34" s="20" t="s">
        <v>84</v>
      </c>
      <c r="F34" s="20" t="s">
        <v>17</v>
      </c>
      <c r="G34" s="19">
        <v>33</v>
      </c>
      <c r="H34" s="19">
        <v>3</v>
      </c>
      <c r="I34" s="19">
        <v>1</v>
      </c>
      <c r="J34" s="19">
        <v>0</v>
      </c>
      <c r="K34" s="19">
        <f>SUM(G34:J34)</f>
        <v>37</v>
      </c>
      <c r="L34" s="21">
        <v>0.40625</v>
      </c>
      <c r="M34" s="19" t="s">
        <v>85</v>
      </c>
      <c r="N34" s="20" t="s">
        <v>43</v>
      </c>
      <c r="O34" s="22"/>
      <c r="P34" s="23"/>
      <c r="Q34" s="23"/>
      <c r="R34" s="23"/>
    </row>
    <row r="35" spans="1:18" s="24" customFormat="1" ht="25.5">
      <c r="A35" s="63"/>
      <c r="B35" s="19" t="s">
        <v>86</v>
      </c>
      <c r="C35" s="19" t="s">
        <v>68</v>
      </c>
      <c r="D35" s="19" t="s">
        <v>42</v>
      </c>
      <c r="E35" s="20" t="s">
        <v>84</v>
      </c>
      <c r="F35" s="20" t="s">
        <v>17</v>
      </c>
      <c r="G35" s="19">
        <v>33</v>
      </c>
      <c r="H35" s="19">
        <v>3</v>
      </c>
      <c r="I35" s="19">
        <v>0</v>
      </c>
      <c r="J35" s="19">
        <v>0</v>
      </c>
      <c r="K35" s="19">
        <f>SUM(G35:J35)</f>
        <v>36</v>
      </c>
      <c r="L35" s="21">
        <v>0.40625</v>
      </c>
      <c r="M35" s="19" t="s">
        <v>85</v>
      </c>
      <c r="N35" s="20" t="s">
        <v>43</v>
      </c>
      <c r="O35" s="22"/>
      <c r="P35" s="23"/>
      <c r="Q35" s="23"/>
      <c r="R35" s="23"/>
    </row>
    <row r="36" spans="1:18" s="24" customFormat="1" ht="36">
      <c r="A36" s="63"/>
      <c r="B36" s="19" t="s">
        <v>67</v>
      </c>
      <c r="C36" s="19" t="s">
        <v>68</v>
      </c>
      <c r="D36" s="19" t="s">
        <v>42</v>
      </c>
      <c r="E36" s="20" t="s">
        <v>87</v>
      </c>
      <c r="F36" s="20" t="s">
        <v>17</v>
      </c>
      <c r="G36" s="19">
        <v>33</v>
      </c>
      <c r="H36" s="19">
        <v>3</v>
      </c>
      <c r="I36" s="19">
        <v>0</v>
      </c>
      <c r="J36" s="19">
        <v>0</v>
      </c>
      <c r="K36" s="19">
        <f>SUM(G36:J36)</f>
        <v>36</v>
      </c>
      <c r="L36" s="19" t="s">
        <v>67</v>
      </c>
      <c r="M36" s="19" t="s">
        <v>67</v>
      </c>
      <c r="N36" s="20" t="s">
        <v>43</v>
      </c>
      <c r="O36" s="22"/>
      <c r="P36" s="23"/>
      <c r="Q36" s="23"/>
      <c r="R36" s="23"/>
    </row>
    <row r="37" spans="1:18" s="24" customFormat="1" ht="36">
      <c r="A37" s="64"/>
      <c r="B37" s="19" t="s">
        <v>67</v>
      </c>
      <c r="C37" s="19" t="s">
        <v>79</v>
      </c>
      <c r="D37" s="19" t="s">
        <v>42</v>
      </c>
      <c r="E37" s="20" t="s">
        <v>87</v>
      </c>
      <c r="F37" s="20" t="s">
        <v>17</v>
      </c>
      <c r="G37" s="19">
        <v>35</v>
      </c>
      <c r="H37" s="19">
        <v>5</v>
      </c>
      <c r="I37" s="19">
        <v>1</v>
      </c>
      <c r="J37" s="19">
        <v>0</v>
      </c>
      <c r="K37" s="19">
        <f>SUM(G37:J37)</f>
        <v>41</v>
      </c>
      <c r="L37" s="19" t="s">
        <v>67</v>
      </c>
      <c r="M37" s="19" t="s">
        <v>67</v>
      </c>
      <c r="N37" s="20" t="s">
        <v>43</v>
      </c>
      <c r="O37" s="22"/>
      <c r="P37" s="23"/>
      <c r="Q37" s="23"/>
      <c r="R37" s="23"/>
    </row>
    <row r="38" spans="1:18" ht="57.75" customHeight="1">
      <c r="A38" s="65" t="s">
        <v>25</v>
      </c>
      <c r="B38" s="11" t="s">
        <v>0</v>
      </c>
      <c r="C38" s="14" t="s">
        <v>1</v>
      </c>
      <c r="D38" s="14" t="s">
        <v>2</v>
      </c>
      <c r="E38" s="15" t="s">
        <v>3</v>
      </c>
      <c r="F38" s="15" t="s">
        <v>4</v>
      </c>
      <c r="G38" s="11" t="s">
        <v>5</v>
      </c>
      <c r="H38" s="11" t="s">
        <v>6</v>
      </c>
      <c r="I38" s="10" t="s">
        <v>7</v>
      </c>
      <c r="J38" s="11" t="s">
        <v>8</v>
      </c>
      <c r="K38" s="11" t="s">
        <v>9</v>
      </c>
      <c r="L38" s="12" t="s">
        <v>10</v>
      </c>
      <c r="M38" s="12" t="s">
        <v>11</v>
      </c>
      <c r="N38" s="13" t="s">
        <v>12</v>
      </c>
      <c r="O38" s="16" t="s">
        <v>13</v>
      </c>
      <c r="P38" s="46" t="s">
        <v>111</v>
      </c>
      <c r="Q38" s="46" t="s">
        <v>112</v>
      </c>
      <c r="R38" s="46" t="s">
        <v>113</v>
      </c>
    </row>
    <row r="39" spans="1:18" s="24" customFormat="1" ht="88.5" customHeight="1">
      <c r="A39" s="66"/>
      <c r="B39" s="18">
        <v>43956</v>
      </c>
      <c r="C39" s="19" t="s">
        <v>39</v>
      </c>
      <c r="D39" s="19" t="s">
        <v>25</v>
      </c>
      <c r="E39" s="20" t="s">
        <v>69</v>
      </c>
      <c r="F39" s="20" t="s">
        <v>33</v>
      </c>
      <c r="G39" s="19">
        <v>56</v>
      </c>
      <c r="H39" s="19">
        <v>4</v>
      </c>
      <c r="I39" s="19">
        <v>0</v>
      </c>
      <c r="J39" s="19">
        <v>0</v>
      </c>
      <c r="K39" s="19">
        <v>60</v>
      </c>
      <c r="L39" s="19" t="s">
        <v>59</v>
      </c>
      <c r="M39" s="19" t="s">
        <v>55</v>
      </c>
      <c r="N39" s="20">
        <v>1</v>
      </c>
      <c r="O39" s="22"/>
      <c r="P39" s="23"/>
      <c r="Q39" s="23"/>
      <c r="R39" s="23"/>
    </row>
    <row r="40" spans="1:18" ht="64.5" customHeight="1">
      <c r="A40" s="54" t="s">
        <v>114</v>
      </c>
      <c r="B40" s="11" t="s">
        <v>0</v>
      </c>
      <c r="C40" s="14" t="s">
        <v>1</v>
      </c>
      <c r="D40" s="14" t="s">
        <v>2</v>
      </c>
      <c r="E40" s="15" t="s">
        <v>3</v>
      </c>
      <c r="F40" s="15" t="s">
        <v>4</v>
      </c>
      <c r="G40" s="11" t="s">
        <v>5</v>
      </c>
      <c r="H40" s="11" t="s">
        <v>6</v>
      </c>
      <c r="I40" s="10" t="s">
        <v>7</v>
      </c>
      <c r="J40" s="11" t="s">
        <v>8</v>
      </c>
      <c r="K40" s="11" t="s">
        <v>9</v>
      </c>
      <c r="L40" s="12" t="s">
        <v>10</v>
      </c>
      <c r="M40" s="12" t="s">
        <v>11</v>
      </c>
      <c r="N40" s="13" t="s">
        <v>12</v>
      </c>
      <c r="O40" s="16" t="s">
        <v>13</v>
      </c>
      <c r="P40" s="46" t="s">
        <v>111</v>
      </c>
      <c r="Q40" s="46" t="s">
        <v>112</v>
      </c>
      <c r="R40" s="46" t="s">
        <v>113</v>
      </c>
    </row>
    <row r="41" spans="1:18" s="24" customFormat="1" ht="95.25" customHeight="1">
      <c r="A41" s="55"/>
      <c r="B41" s="18">
        <v>43950</v>
      </c>
      <c r="C41" s="19" t="s">
        <v>39</v>
      </c>
      <c r="D41" s="19" t="s">
        <v>40</v>
      </c>
      <c r="E41" s="20" t="s">
        <v>41</v>
      </c>
      <c r="F41" s="20" t="s">
        <v>33</v>
      </c>
      <c r="G41" s="19">
        <v>57</v>
      </c>
      <c r="H41" s="19">
        <v>7</v>
      </c>
      <c r="I41" s="19">
        <v>1</v>
      </c>
      <c r="J41" s="19">
        <v>0</v>
      </c>
      <c r="K41" s="19">
        <v>65</v>
      </c>
      <c r="L41" s="19" t="s">
        <v>59</v>
      </c>
      <c r="M41" s="19" t="s">
        <v>56</v>
      </c>
      <c r="N41" s="20">
        <v>1</v>
      </c>
      <c r="O41" s="22"/>
      <c r="P41" s="23"/>
      <c r="Q41" s="23"/>
      <c r="R41" s="23"/>
    </row>
    <row r="42" spans="1:18">
      <c r="P42" s="17"/>
      <c r="Q42" s="17"/>
      <c r="R42" s="17"/>
    </row>
    <row r="43" spans="1:18">
      <c r="P43" s="17"/>
      <c r="Q43" s="17"/>
      <c r="R43" s="17"/>
    </row>
    <row r="44" spans="1:18">
      <c r="P44" s="17"/>
      <c r="Q44" s="17"/>
      <c r="R44" s="17"/>
    </row>
    <row r="45" spans="1:18">
      <c r="P45" s="17"/>
      <c r="Q45" s="17"/>
      <c r="R45" s="17"/>
    </row>
    <row r="46" spans="1:18">
      <c r="P46" s="17"/>
      <c r="Q46" s="17"/>
      <c r="R46" s="17"/>
    </row>
    <row r="47" spans="1:18">
      <c r="P47" s="17"/>
      <c r="Q47" s="17"/>
      <c r="R47" s="17"/>
    </row>
    <row r="48" spans="1:18">
      <c r="P48" s="17"/>
      <c r="Q48" s="17"/>
      <c r="R48" s="17"/>
    </row>
    <row r="49" spans="16:18">
      <c r="P49" s="17"/>
      <c r="Q49" s="17"/>
      <c r="R49" s="17"/>
    </row>
    <row r="50" spans="16:18">
      <c r="P50" s="17"/>
      <c r="Q50" s="17"/>
      <c r="R50" s="17"/>
    </row>
    <row r="51" spans="16:18">
      <c r="P51" s="17"/>
      <c r="Q51" s="17"/>
      <c r="R51" s="17"/>
    </row>
    <row r="52" spans="16:18">
      <c r="P52" s="17"/>
      <c r="Q52" s="17"/>
      <c r="R52" s="17"/>
    </row>
    <row r="53" spans="16:18">
      <c r="P53" s="17"/>
      <c r="Q53" s="17"/>
      <c r="R53" s="17"/>
    </row>
    <row r="54" spans="16:18">
      <c r="P54" s="17"/>
      <c r="Q54" s="17"/>
      <c r="R54" s="17"/>
    </row>
    <row r="55" spans="16:18">
      <c r="P55" s="17"/>
      <c r="Q55" s="17"/>
      <c r="R55" s="17"/>
    </row>
    <row r="56" spans="16:18">
      <c r="P56" s="17"/>
      <c r="Q56" s="17"/>
      <c r="R56" s="17"/>
    </row>
    <row r="57" spans="16:18">
      <c r="P57" s="17"/>
      <c r="Q57" s="17"/>
      <c r="R57" s="17"/>
    </row>
    <row r="58" spans="16:18">
      <c r="P58" s="17"/>
      <c r="Q58" s="17"/>
      <c r="R58" s="17"/>
    </row>
    <row r="59" spans="16:18">
      <c r="P59" s="17"/>
      <c r="Q59" s="17"/>
      <c r="R59" s="17"/>
    </row>
    <row r="60" spans="16:18">
      <c r="P60" s="17"/>
      <c r="Q60" s="17"/>
      <c r="R60" s="17"/>
    </row>
    <row r="61" spans="16:18">
      <c r="P61" s="17"/>
      <c r="Q61" s="17"/>
      <c r="R61" s="17"/>
    </row>
    <row r="62" spans="16:18">
      <c r="P62" s="17"/>
      <c r="Q62" s="17"/>
      <c r="R62" s="17"/>
    </row>
    <row r="63" spans="16:18">
      <c r="P63" s="17"/>
      <c r="Q63" s="17"/>
      <c r="R63" s="17"/>
    </row>
    <row r="64" spans="16:18">
      <c r="P64" s="17"/>
      <c r="Q64" s="17"/>
      <c r="R64" s="17"/>
    </row>
    <row r="65" spans="16:18">
      <c r="P65" s="17"/>
      <c r="Q65" s="17"/>
      <c r="R65" s="17"/>
    </row>
    <row r="66" spans="16:18">
      <c r="P66" s="17"/>
      <c r="Q66" s="17"/>
      <c r="R66" s="17"/>
    </row>
    <row r="67" spans="16:18">
      <c r="P67" s="17"/>
      <c r="Q67" s="17"/>
      <c r="R67" s="17"/>
    </row>
    <row r="68" spans="16:18">
      <c r="P68" s="17"/>
      <c r="Q68" s="17"/>
      <c r="R68" s="17"/>
    </row>
    <row r="69" spans="16:18">
      <c r="P69" s="17"/>
      <c r="Q69" s="17"/>
      <c r="R69" s="17"/>
    </row>
    <row r="70" spans="16:18">
      <c r="P70" s="17"/>
      <c r="Q70" s="17"/>
      <c r="R70" s="17"/>
    </row>
    <row r="71" spans="16:18">
      <c r="P71" s="17"/>
      <c r="Q71" s="17"/>
      <c r="R71" s="17"/>
    </row>
    <row r="72" spans="16:18">
      <c r="P72" s="17"/>
      <c r="Q72" s="17"/>
      <c r="R72" s="17"/>
    </row>
    <row r="73" spans="16:18">
      <c r="P73" s="17"/>
      <c r="Q73" s="17"/>
      <c r="R73" s="17"/>
    </row>
    <row r="74" spans="16:18">
      <c r="P74" s="17"/>
      <c r="Q74" s="17"/>
      <c r="R74" s="17"/>
    </row>
    <row r="75" spans="16:18">
      <c r="P75" s="17"/>
      <c r="Q75" s="17"/>
      <c r="R75" s="17"/>
    </row>
    <row r="76" spans="16:18">
      <c r="P76" s="17"/>
      <c r="Q76" s="17"/>
      <c r="R76" s="17"/>
    </row>
    <row r="77" spans="16:18">
      <c r="P77" s="17"/>
      <c r="Q77" s="17"/>
      <c r="R77" s="17"/>
    </row>
    <row r="78" spans="16:18">
      <c r="P78" s="17"/>
      <c r="Q78" s="17"/>
      <c r="R78" s="17"/>
    </row>
    <row r="79" spans="16:18">
      <c r="P79" s="17"/>
      <c r="Q79" s="17"/>
      <c r="R79" s="17"/>
    </row>
    <row r="80" spans="16:18">
      <c r="P80" s="17"/>
      <c r="Q80" s="17"/>
      <c r="R80" s="17"/>
    </row>
    <row r="81" spans="16:18">
      <c r="P81" s="17"/>
      <c r="Q81" s="17"/>
      <c r="R81" s="17"/>
    </row>
    <row r="82" spans="16:18">
      <c r="P82" s="17"/>
      <c r="Q82" s="17"/>
      <c r="R82" s="17"/>
    </row>
    <row r="83" spans="16:18">
      <c r="P83" s="17"/>
      <c r="Q83" s="17"/>
      <c r="R83" s="17"/>
    </row>
    <row r="84" spans="16:18">
      <c r="P84" s="17"/>
      <c r="Q84" s="17"/>
      <c r="R84" s="17"/>
    </row>
    <row r="85" spans="16:18">
      <c r="P85" s="17"/>
      <c r="Q85" s="17"/>
      <c r="R85" s="17"/>
    </row>
    <row r="86" spans="16:18">
      <c r="P86" s="17"/>
      <c r="Q86" s="17"/>
      <c r="R86" s="17"/>
    </row>
    <row r="87" spans="16:18">
      <c r="P87" s="17"/>
      <c r="Q87" s="17"/>
      <c r="R87" s="17"/>
    </row>
    <row r="88" spans="16:18">
      <c r="P88" s="17"/>
      <c r="Q88" s="17"/>
      <c r="R88" s="17"/>
    </row>
    <row r="89" spans="16:18">
      <c r="P89" s="17"/>
      <c r="Q89" s="17"/>
      <c r="R89" s="17"/>
    </row>
    <row r="90" spans="16:18">
      <c r="P90" s="17"/>
      <c r="Q90" s="17"/>
      <c r="R90" s="17"/>
    </row>
    <row r="91" spans="16:18">
      <c r="P91" s="17"/>
      <c r="Q91" s="17"/>
      <c r="R91" s="17"/>
    </row>
    <row r="92" spans="16:18">
      <c r="P92" s="17"/>
      <c r="Q92" s="17"/>
      <c r="R92" s="17"/>
    </row>
    <row r="93" spans="16:18">
      <c r="P93" s="17"/>
      <c r="Q93" s="17"/>
      <c r="R93" s="17"/>
    </row>
    <row r="94" spans="16:18">
      <c r="P94" s="17"/>
      <c r="Q94" s="17"/>
      <c r="R94" s="17"/>
    </row>
    <row r="95" spans="16:18">
      <c r="P95" s="17"/>
      <c r="Q95" s="17"/>
      <c r="R95" s="17"/>
    </row>
    <row r="96" spans="16:18">
      <c r="P96" s="17"/>
      <c r="Q96" s="17"/>
      <c r="R96" s="17"/>
    </row>
    <row r="97" spans="16:18">
      <c r="P97" s="17"/>
      <c r="Q97" s="17"/>
      <c r="R97" s="17"/>
    </row>
    <row r="98" spans="16:18">
      <c r="P98" s="17"/>
      <c r="Q98" s="17"/>
      <c r="R98" s="17"/>
    </row>
    <row r="99" spans="16:18">
      <c r="P99" s="17"/>
      <c r="Q99" s="17"/>
      <c r="R99" s="17"/>
    </row>
    <row r="100" spans="16:18">
      <c r="P100" s="17"/>
      <c r="Q100" s="17"/>
      <c r="R100" s="17"/>
    </row>
    <row r="101" spans="16:18">
      <c r="P101" s="17"/>
      <c r="Q101" s="17"/>
      <c r="R101" s="17"/>
    </row>
    <row r="102" spans="16:18">
      <c r="P102" s="17"/>
      <c r="Q102" s="17"/>
      <c r="R102" s="17"/>
    </row>
    <row r="103" spans="16:18">
      <c r="P103" s="17"/>
      <c r="Q103" s="17"/>
      <c r="R103" s="17"/>
    </row>
    <row r="104" spans="16:18">
      <c r="P104" s="17"/>
      <c r="Q104" s="17"/>
      <c r="R104" s="17"/>
    </row>
    <row r="105" spans="16:18">
      <c r="P105" s="17"/>
      <c r="Q105" s="17"/>
      <c r="R105" s="17"/>
    </row>
    <row r="106" spans="16:18">
      <c r="P106" s="17"/>
      <c r="Q106" s="17"/>
      <c r="R106" s="17"/>
    </row>
    <row r="107" spans="16:18">
      <c r="P107" s="17"/>
      <c r="Q107" s="17"/>
      <c r="R107" s="17"/>
    </row>
    <row r="108" spans="16:18">
      <c r="P108" s="17"/>
      <c r="Q108" s="17"/>
      <c r="R108" s="17"/>
    </row>
    <row r="109" spans="16:18">
      <c r="P109" s="17"/>
      <c r="Q109" s="17"/>
      <c r="R109" s="17"/>
    </row>
    <row r="110" spans="16:18">
      <c r="P110" s="17"/>
      <c r="Q110" s="17"/>
      <c r="R110" s="17"/>
    </row>
    <row r="111" spans="16:18">
      <c r="P111" s="17"/>
      <c r="Q111" s="17"/>
      <c r="R111" s="17"/>
    </row>
    <row r="112" spans="16:18">
      <c r="P112" s="17"/>
      <c r="Q112" s="17"/>
      <c r="R112" s="17"/>
    </row>
    <row r="113" spans="16:18">
      <c r="P113" s="17"/>
      <c r="Q113" s="17"/>
      <c r="R113" s="17"/>
    </row>
    <row r="114" spans="16:18">
      <c r="P114" s="17"/>
      <c r="Q114" s="17"/>
      <c r="R114" s="17"/>
    </row>
    <row r="115" spans="16:18">
      <c r="P115" s="17"/>
      <c r="Q115" s="17"/>
      <c r="R115" s="17"/>
    </row>
    <row r="116" spans="16:18">
      <c r="P116" s="17"/>
      <c r="Q116" s="17"/>
      <c r="R116" s="17"/>
    </row>
    <row r="117" spans="16:18">
      <c r="P117" s="17"/>
      <c r="Q117" s="17"/>
      <c r="R117" s="17"/>
    </row>
    <row r="118" spans="16:18">
      <c r="P118" s="17"/>
      <c r="Q118" s="17"/>
      <c r="R118" s="17"/>
    </row>
    <row r="119" spans="16:18">
      <c r="P119" s="17"/>
      <c r="Q119" s="17"/>
      <c r="R119" s="17"/>
    </row>
    <row r="120" spans="16:18">
      <c r="P120" s="17"/>
      <c r="Q120" s="17"/>
      <c r="R120" s="17"/>
    </row>
    <row r="121" spans="16:18">
      <c r="P121" s="17"/>
      <c r="Q121" s="17"/>
      <c r="R121" s="17"/>
    </row>
    <row r="122" spans="16:18">
      <c r="P122" s="17"/>
      <c r="Q122" s="17"/>
      <c r="R122" s="17"/>
    </row>
    <row r="123" spans="16:18">
      <c r="P123" s="17"/>
      <c r="Q123" s="17"/>
      <c r="R123" s="17"/>
    </row>
    <row r="124" spans="16:18">
      <c r="P124" s="17"/>
      <c r="Q124" s="17"/>
      <c r="R124" s="17"/>
    </row>
    <row r="125" spans="16:18">
      <c r="P125" s="17"/>
      <c r="Q125" s="17"/>
      <c r="R125" s="17"/>
    </row>
    <row r="126" spans="16:18">
      <c r="P126" s="17"/>
      <c r="Q126" s="17"/>
      <c r="R126" s="17"/>
    </row>
    <row r="127" spans="16:18">
      <c r="P127" s="17"/>
      <c r="Q127" s="17"/>
      <c r="R127" s="17"/>
    </row>
    <row r="128" spans="16:18">
      <c r="P128" s="17"/>
      <c r="Q128" s="17"/>
      <c r="R128" s="17"/>
    </row>
    <row r="129" spans="16:18">
      <c r="P129" s="17"/>
      <c r="Q129" s="17"/>
      <c r="R129" s="17"/>
    </row>
    <row r="130" spans="16:18">
      <c r="P130" s="17"/>
      <c r="Q130" s="17"/>
      <c r="R130" s="17"/>
    </row>
    <row r="131" spans="16:18">
      <c r="P131" s="17"/>
      <c r="Q131" s="17"/>
      <c r="R131" s="17"/>
    </row>
    <row r="132" spans="16:18">
      <c r="P132" s="17"/>
      <c r="Q132" s="17"/>
      <c r="R132" s="17"/>
    </row>
    <row r="133" spans="16:18">
      <c r="P133" s="17"/>
      <c r="Q133" s="17"/>
      <c r="R133" s="17"/>
    </row>
    <row r="134" spans="16:18">
      <c r="P134" s="17"/>
      <c r="Q134" s="17"/>
      <c r="R134" s="17"/>
    </row>
    <row r="135" spans="16:18">
      <c r="P135" s="17"/>
      <c r="Q135" s="17"/>
      <c r="R135" s="17"/>
    </row>
    <row r="136" spans="16:18">
      <c r="P136" s="17"/>
      <c r="Q136" s="17"/>
      <c r="R136" s="17"/>
    </row>
    <row r="137" spans="16:18">
      <c r="P137" s="17"/>
      <c r="Q137" s="17"/>
      <c r="R137" s="17"/>
    </row>
    <row r="138" spans="16:18">
      <c r="P138" s="17"/>
      <c r="Q138" s="17"/>
      <c r="R138" s="17"/>
    </row>
    <row r="139" spans="16:18">
      <c r="P139" s="17"/>
      <c r="Q139" s="17"/>
      <c r="R139" s="17"/>
    </row>
    <row r="140" spans="16:18">
      <c r="P140" s="17"/>
      <c r="Q140" s="17"/>
      <c r="R140" s="17"/>
    </row>
    <row r="141" spans="16:18">
      <c r="P141" s="17"/>
      <c r="Q141" s="17"/>
      <c r="R141" s="17"/>
    </row>
    <row r="142" spans="16:18">
      <c r="P142" s="17"/>
      <c r="Q142" s="17"/>
      <c r="R142" s="17"/>
    </row>
    <row r="143" spans="16:18">
      <c r="P143" s="17"/>
      <c r="Q143" s="17"/>
      <c r="R143" s="17"/>
    </row>
    <row r="144" spans="16:18">
      <c r="P144" s="17"/>
      <c r="Q144" s="17"/>
      <c r="R144" s="17"/>
    </row>
    <row r="145" spans="16:18">
      <c r="P145" s="17"/>
      <c r="Q145" s="17"/>
      <c r="R145" s="17"/>
    </row>
    <row r="146" spans="16:18">
      <c r="P146" s="17"/>
      <c r="Q146" s="17"/>
      <c r="R146" s="17"/>
    </row>
    <row r="147" spans="16:18">
      <c r="P147" s="17"/>
      <c r="Q147" s="17"/>
      <c r="R147" s="17"/>
    </row>
    <row r="148" spans="16:18">
      <c r="P148" s="17"/>
      <c r="Q148" s="17"/>
      <c r="R148" s="17"/>
    </row>
    <row r="149" spans="16:18">
      <c r="P149" s="17"/>
      <c r="Q149" s="17"/>
      <c r="R149" s="17"/>
    </row>
    <row r="150" spans="16:18">
      <c r="P150" s="17"/>
      <c r="Q150" s="17"/>
      <c r="R150" s="17"/>
    </row>
    <row r="151" spans="16:18">
      <c r="P151" s="17"/>
      <c r="Q151" s="17"/>
      <c r="R151" s="17"/>
    </row>
    <row r="152" spans="16:18">
      <c r="P152" s="17"/>
      <c r="Q152" s="17"/>
      <c r="R152" s="17"/>
    </row>
    <row r="153" spans="16:18">
      <c r="P153" s="17"/>
      <c r="Q153" s="17"/>
      <c r="R153" s="17"/>
    </row>
    <row r="154" spans="16:18">
      <c r="P154" s="17"/>
      <c r="Q154" s="17"/>
      <c r="R154" s="17"/>
    </row>
    <row r="155" spans="16:18">
      <c r="P155" s="17"/>
      <c r="Q155" s="17"/>
      <c r="R155" s="17"/>
    </row>
    <row r="156" spans="16:18">
      <c r="P156" s="17"/>
      <c r="Q156" s="17"/>
      <c r="R156" s="17"/>
    </row>
    <row r="157" spans="16:18">
      <c r="P157" s="17"/>
      <c r="Q157" s="17"/>
      <c r="R157" s="17"/>
    </row>
    <row r="158" spans="16:18">
      <c r="P158" s="17"/>
      <c r="Q158" s="17"/>
      <c r="R158" s="17"/>
    </row>
    <row r="159" spans="16:18">
      <c r="P159" s="17"/>
      <c r="Q159" s="17"/>
      <c r="R159" s="17"/>
    </row>
    <row r="160" spans="16:18">
      <c r="P160" s="17"/>
      <c r="Q160" s="17"/>
      <c r="R160" s="17"/>
    </row>
    <row r="161" spans="16:18">
      <c r="P161" s="17"/>
      <c r="Q161" s="17"/>
      <c r="R161" s="17"/>
    </row>
    <row r="162" spans="16:18">
      <c r="P162" s="17"/>
      <c r="Q162" s="17"/>
      <c r="R162" s="17"/>
    </row>
    <row r="163" spans="16:18">
      <c r="P163" s="17"/>
      <c r="Q163" s="17"/>
      <c r="R163" s="17"/>
    </row>
    <row r="164" spans="16:18">
      <c r="P164" s="17"/>
      <c r="Q164" s="17"/>
      <c r="R164" s="17"/>
    </row>
    <row r="165" spans="16:18">
      <c r="P165" s="17"/>
      <c r="Q165" s="17"/>
      <c r="R165" s="17"/>
    </row>
    <row r="166" spans="16:18">
      <c r="P166" s="17"/>
      <c r="Q166" s="17"/>
      <c r="R166" s="17"/>
    </row>
    <row r="167" spans="16:18">
      <c r="P167" s="17"/>
      <c r="Q167" s="17"/>
      <c r="R167" s="17"/>
    </row>
    <row r="168" spans="16:18">
      <c r="P168" s="17"/>
      <c r="Q168" s="17"/>
      <c r="R168" s="17"/>
    </row>
    <row r="169" spans="16:18">
      <c r="P169" s="17"/>
      <c r="Q169" s="17"/>
      <c r="R169" s="17"/>
    </row>
    <row r="170" spans="16:18">
      <c r="P170" s="17"/>
      <c r="Q170" s="17"/>
      <c r="R170" s="17"/>
    </row>
    <row r="171" spans="16:18">
      <c r="P171" s="17"/>
      <c r="Q171" s="17"/>
      <c r="R171" s="17"/>
    </row>
    <row r="172" spans="16:18">
      <c r="P172" s="17"/>
      <c r="Q172" s="17"/>
      <c r="R172" s="17"/>
    </row>
    <row r="173" spans="16:18">
      <c r="P173" s="17"/>
      <c r="Q173" s="17"/>
      <c r="R173" s="17"/>
    </row>
    <row r="174" spans="16:18">
      <c r="P174" s="17"/>
      <c r="Q174" s="17"/>
      <c r="R174" s="17"/>
    </row>
    <row r="175" spans="16:18">
      <c r="P175" s="17"/>
      <c r="Q175" s="17"/>
      <c r="R175" s="17"/>
    </row>
    <row r="176" spans="16:18">
      <c r="P176" s="17"/>
      <c r="Q176" s="17"/>
      <c r="R176" s="17"/>
    </row>
    <row r="177" spans="16:18">
      <c r="P177" s="17"/>
      <c r="Q177" s="17"/>
      <c r="R177" s="17"/>
    </row>
    <row r="178" spans="16:18">
      <c r="P178" s="17"/>
      <c r="Q178" s="17"/>
      <c r="R178" s="17"/>
    </row>
    <row r="179" spans="16:18">
      <c r="P179" s="17"/>
      <c r="Q179" s="17"/>
      <c r="R179" s="17"/>
    </row>
    <row r="180" spans="16:18">
      <c r="P180" s="17"/>
      <c r="Q180" s="17"/>
      <c r="R180" s="17"/>
    </row>
    <row r="181" spans="16:18">
      <c r="P181" s="17"/>
      <c r="Q181" s="17"/>
      <c r="R181" s="17"/>
    </row>
    <row r="182" spans="16:18">
      <c r="P182" s="17"/>
      <c r="Q182" s="17"/>
      <c r="R182" s="17"/>
    </row>
    <row r="183" spans="16:18">
      <c r="P183" s="17"/>
      <c r="Q183" s="17"/>
      <c r="R183" s="17"/>
    </row>
    <row r="184" spans="16:18">
      <c r="P184" s="17"/>
      <c r="Q184" s="17"/>
      <c r="R184" s="17"/>
    </row>
    <row r="185" spans="16:18">
      <c r="P185" s="17"/>
      <c r="Q185" s="17"/>
      <c r="R185" s="17"/>
    </row>
    <row r="186" spans="16:18">
      <c r="P186" s="17"/>
      <c r="Q186" s="17"/>
      <c r="R186" s="17"/>
    </row>
    <row r="187" spans="16:18">
      <c r="P187" s="17"/>
      <c r="Q187" s="17"/>
      <c r="R187" s="17"/>
    </row>
    <row r="188" spans="16:18">
      <c r="P188" s="17"/>
      <c r="Q188" s="17"/>
      <c r="R188" s="17"/>
    </row>
    <row r="189" spans="16:18">
      <c r="P189" s="17"/>
      <c r="Q189" s="17"/>
      <c r="R189" s="17"/>
    </row>
    <row r="190" spans="16:18">
      <c r="P190" s="17"/>
      <c r="Q190" s="17"/>
      <c r="R190" s="17"/>
    </row>
    <row r="191" spans="16:18">
      <c r="P191" s="17"/>
      <c r="Q191" s="17"/>
      <c r="R191" s="17"/>
    </row>
    <row r="192" spans="16:18">
      <c r="P192" s="17"/>
      <c r="Q192" s="17"/>
      <c r="R192" s="17"/>
    </row>
    <row r="193" spans="16:18">
      <c r="P193" s="17"/>
      <c r="Q193" s="17"/>
      <c r="R193" s="17"/>
    </row>
    <row r="194" spans="16:18">
      <c r="P194" s="17"/>
      <c r="Q194" s="17"/>
      <c r="R194" s="17"/>
    </row>
    <row r="195" spans="16:18">
      <c r="P195" s="17"/>
      <c r="Q195" s="17"/>
      <c r="R195" s="17"/>
    </row>
    <row r="196" spans="16:18">
      <c r="P196" s="17"/>
      <c r="Q196" s="17"/>
      <c r="R196" s="17"/>
    </row>
    <row r="197" spans="16:18">
      <c r="P197" s="17"/>
      <c r="Q197" s="17"/>
      <c r="R197" s="17"/>
    </row>
    <row r="198" spans="16:18">
      <c r="P198" s="17"/>
      <c r="Q198" s="17"/>
      <c r="R198" s="17"/>
    </row>
    <row r="199" spans="16:18">
      <c r="P199" s="17"/>
      <c r="Q199" s="17"/>
      <c r="R199" s="17"/>
    </row>
    <row r="200" spans="16:18">
      <c r="P200" s="17"/>
      <c r="Q200" s="17"/>
      <c r="R200" s="17"/>
    </row>
    <row r="201" spans="16:18">
      <c r="P201" s="17"/>
      <c r="Q201" s="17"/>
      <c r="R201" s="17"/>
    </row>
    <row r="202" spans="16:18">
      <c r="P202" s="17"/>
      <c r="Q202" s="17"/>
      <c r="R202" s="17"/>
    </row>
    <row r="203" spans="16:18">
      <c r="P203" s="17"/>
      <c r="Q203" s="17"/>
      <c r="R203" s="17"/>
    </row>
    <row r="204" spans="16:18">
      <c r="P204" s="17"/>
      <c r="Q204" s="17"/>
      <c r="R204" s="17"/>
    </row>
    <row r="205" spans="16:18">
      <c r="P205" s="17"/>
      <c r="Q205" s="17"/>
      <c r="R205" s="17"/>
    </row>
    <row r="206" spans="16:18">
      <c r="P206" s="17"/>
      <c r="Q206" s="17"/>
      <c r="R206" s="17"/>
    </row>
    <row r="207" spans="16:18">
      <c r="P207" s="17"/>
      <c r="Q207" s="17"/>
      <c r="R207" s="17"/>
    </row>
    <row r="208" spans="16:18">
      <c r="P208" s="17"/>
      <c r="Q208" s="17"/>
      <c r="R208" s="17"/>
    </row>
    <row r="209" spans="16:18">
      <c r="P209" s="17"/>
      <c r="Q209" s="17"/>
      <c r="R209" s="17"/>
    </row>
    <row r="210" spans="16:18">
      <c r="P210" s="17"/>
      <c r="Q210" s="17"/>
      <c r="R210" s="17"/>
    </row>
    <row r="211" spans="16:18">
      <c r="P211" s="17"/>
      <c r="Q211" s="17"/>
      <c r="R211" s="17"/>
    </row>
    <row r="212" spans="16:18">
      <c r="P212" s="17"/>
      <c r="Q212" s="17"/>
      <c r="R212" s="17"/>
    </row>
    <row r="213" spans="16:18">
      <c r="P213" s="17"/>
      <c r="Q213" s="17"/>
      <c r="R213" s="17"/>
    </row>
    <row r="214" spans="16:18">
      <c r="P214" s="17"/>
      <c r="Q214" s="17"/>
      <c r="R214" s="17"/>
    </row>
    <row r="215" spans="16:18">
      <c r="P215" s="17"/>
      <c r="Q215" s="17"/>
      <c r="R215" s="17"/>
    </row>
    <row r="216" spans="16:18">
      <c r="P216" s="17"/>
      <c r="Q216" s="17"/>
      <c r="R216" s="17"/>
    </row>
    <row r="217" spans="16:18">
      <c r="P217" s="17"/>
      <c r="Q217" s="17"/>
      <c r="R217" s="17"/>
    </row>
    <row r="218" spans="16:18">
      <c r="P218" s="17"/>
      <c r="Q218" s="17"/>
      <c r="R218" s="17"/>
    </row>
  </sheetData>
  <mergeCells count="7">
    <mergeCell ref="A1:R1"/>
    <mergeCell ref="A2:A13"/>
    <mergeCell ref="A40:A41"/>
    <mergeCell ref="A14:A16"/>
    <mergeCell ref="A17:A25"/>
    <mergeCell ref="A26:A37"/>
    <mergeCell ref="A38:A39"/>
  </mergeCells>
  <pageMargins left="0.70866141732283472" right="0.70866141732283472" top="0.74803149606299213" bottom="0.74803149606299213" header="0.31496062992125984" footer="0.31496062992125984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GITE GIORNALIERE</vt:lpstr>
      <vt:lpstr>'PIANO GITE GIORNALIERE'!Area_stampa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</dc:creator>
  <cp:lastModifiedBy>Utente8</cp:lastModifiedBy>
  <cp:lastPrinted>2020-01-10T11:22:07Z</cp:lastPrinted>
  <dcterms:created xsi:type="dcterms:W3CDTF">2019-10-31T09:40:42Z</dcterms:created>
  <dcterms:modified xsi:type="dcterms:W3CDTF">2020-01-10T11:22:08Z</dcterms:modified>
</cp:coreProperties>
</file>